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кашевич\!! Неиспользуемое имущество\Перечень всех форм собственности\2025\!Общий перечень\3 кв 2025\Для размещения на сайте\"/>
    </mc:Choice>
  </mc:AlternateContent>
  <bookViews>
    <workbookView xWindow="0" yWindow="0" windowWidth="16965" windowHeight="17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Лист1!$A$5:$H$83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22" i="1" s="1"/>
  <c r="A29" i="1" l="1"/>
  <c r="A35" i="1" l="1"/>
  <c r="A38" i="1" l="1"/>
  <c r="A43" i="1" l="1"/>
  <c r="A49" i="1" l="1"/>
  <c r="A50" i="1" s="1"/>
  <c r="A59" i="1" l="1"/>
  <c r="A60" i="1" s="1"/>
  <c r="A63" i="1" l="1"/>
  <c r="A64" i="1" s="1"/>
  <c r="A66" i="1" s="1"/>
  <c r="A72" i="1" l="1"/>
  <c r="A73" i="1" l="1"/>
  <c r="A74" i="1" s="1"/>
  <c r="A78" i="1" l="1"/>
  <c r="A80" i="1" s="1"/>
  <c r="A83" i="1" l="1"/>
</calcChain>
</file>

<file path=xl/sharedStrings.xml><?xml version="1.0" encoding="utf-8"?>
<sst xmlns="http://schemas.openxmlformats.org/spreadsheetml/2006/main" count="325" uniqueCount="241">
  <si>
    <t>№ п/п</t>
  </si>
  <si>
    <t>Наименование имущества</t>
  </si>
  <si>
    <t>Место нахождения имущества</t>
  </si>
  <si>
    <t>Общая площадь</t>
  </si>
  <si>
    <t>Инвентарный номер</t>
  </si>
  <si>
    <t xml:space="preserve">Планируемый срок вовлечения </t>
  </si>
  <si>
    <t>Наименование района, областного органа управления, сведения о балансодержателе</t>
  </si>
  <si>
    <t>Способ вовлечения
в хозяйственный оборот (основной)</t>
  </si>
  <si>
    <t xml:space="preserve">Неиспользуемое и неэффективно используемое имущество, 
находящееся в собственности Минской областии и ее административно-территориальных единиц, 
подлежащее вовлечению в хозяйственный оборот, в соответствии с календарными графиками на 2025 год </t>
  </si>
  <si>
    <t>__</t>
  </si>
  <si>
    <t xml:space="preserve"> сдача в аренду</t>
  </si>
  <si>
    <t>Борисовский район</t>
  </si>
  <si>
    <t>6-я средняя школа</t>
  </si>
  <si>
    <t>610/С-29585</t>
  </si>
  <si>
    <t>продажа</t>
  </si>
  <si>
    <t>Фельдшерско-акушерский пункт</t>
  </si>
  <si>
    <t>610/С-53873</t>
  </si>
  <si>
    <t>610/С-53880</t>
  </si>
  <si>
    <t>610/С-66012</t>
  </si>
  <si>
    <t>Здание школы</t>
  </si>
  <si>
    <t>631/С-12093</t>
  </si>
  <si>
    <t>631/С-65183</t>
  </si>
  <si>
    <t>Здание детского сада
ГУО"Язненский детский сад"</t>
  </si>
  <si>
    <t>631/С-66000</t>
  </si>
  <si>
    <t>631/С-65713</t>
  </si>
  <si>
    <t>631/С-65719</t>
  </si>
  <si>
    <t>631/С-63095</t>
  </si>
  <si>
    <t>Здание школы
ГУО "Матьковская базовая школа"</t>
  </si>
  <si>
    <t>631/С-65534</t>
  </si>
  <si>
    <t xml:space="preserve">Здание ФАПа 
</t>
  </si>
  <si>
    <t>631/С-12095</t>
  </si>
  <si>
    <t xml:space="preserve">Комплекс зданий:
Газопровод
Здание ГУ"Куренецкий дом-интернат для престарелых и инвалидов" (565,7)
Административное здание (110,9)
</t>
  </si>
  <si>
    <t>Детский сад</t>
  </si>
  <si>
    <t>631/С-12089</t>
  </si>
  <si>
    <t>Здание сельской библиотеки</t>
  </si>
  <si>
    <t>631/С-65097</t>
  </si>
  <si>
    <t>Вилейский район</t>
  </si>
  <si>
    <t>Воложинский район</t>
  </si>
  <si>
    <t>Здание гостиницы</t>
  </si>
  <si>
    <t>323,6</t>
  </si>
  <si>
    <t>632/С-16620</t>
  </si>
  <si>
    <t>Воложинский район, 
г.п. Ивенец, ул.1Мая, д.11</t>
  </si>
  <si>
    <t>631/С-68091
631/С-67129
631/С-67128</t>
  </si>
  <si>
    <t>Здание котельной</t>
  </si>
  <si>
    <t>Здание нежилое</t>
  </si>
  <si>
    <t>Вилейский район, Куренецкий с/с,
аг. Куренец, 
ул. Советкая, 4</t>
  </si>
  <si>
    <t>Минская область, Вилейский район, Долгиновский с/с,
д. Бубны, 
ул. Молодежная, д. 30</t>
  </si>
  <si>
    <t>Минская область, Борисовский район, Пригородный с/с, 
д. Житьково, 
ул. Ветеранов, 66А</t>
  </si>
  <si>
    <t>Минская область, Борисовский район, 
Лошницкий с/с,
д. Большие Негновичи,
ул. Центральная, 144А</t>
  </si>
  <si>
    <t>Минская область, Борисовский район, Гливинский с/с, 
д. Черневичи, 
ул. Советская, 19А</t>
  </si>
  <si>
    <t>Учреждение здравоохранения «Борисовская больница № 2», 222514, 
г. Борисов, ул. Лопатина, 170, 
УНП 691908882, тел. 8 (0177) 79-28-47</t>
  </si>
  <si>
    <t>Отдел идеологической работы, культуры и по делам молодежи Вилейского райисполкома, г. Вилейка, 
ул.Партизанская, 44, УНП 600036612, 
тел. 80177155545</t>
  </si>
  <si>
    <t>Клецкий район</t>
  </si>
  <si>
    <t xml:space="preserve">Минская область, Вилейский район, Куренецкий с/с, 
аг. Куренец, д. 63
аг. Куренец,
ул. Папанина, 3
аг. Куренец, 
ул. Папанина, 3/1
</t>
  </si>
  <si>
    <t>Управление по образованию, спорту 
и туризму Клецкого райисполкома,
г. Клецк, пл. Маяковского, 10,   
УНП 600037422, тел. 80179365345</t>
  </si>
  <si>
    <t xml:space="preserve">641/С-12095 
</t>
  </si>
  <si>
    <t>Крупский район</t>
  </si>
  <si>
    <t xml:space="preserve">642/С-38757
</t>
  </si>
  <si>
    <t xml:space="preserve"> 642/С-37085</t>
  </si>
  <si>
    <t>Здание детского сада</t>
  </si>
  <si>
    <t>Здание библиотеки-клуба</t>
  </si>
  <si>
    <t>Копыльский район</t>
  </si>
  <si>
    <t xml:space="preserve">613/С-7882
613/С-7884
613/С-7887
613/С-7889
613/С-7894
613/С-7893
613/С-7897
613/С-7900
613/С-7902
613/С-7905
</t>
  </si>
  <si>
    <t>613/С-14351</t>
  </si>
  <si>
    <t xml:space="preserve">Минская область, 
Клецкий район, 
аг. Туча, 
ул. Ленина, 2А, </t>
  </si>
  <si>
    <t>Минская область, 
Борисовский район, 
г. Борисов,
ул. Краснознаменная, 20</t>
  </si>
  <si>
    <t>Управление по образованию Борисовского РИКа,
Борисовский район, г. Борисов,
ул. Орджоникидзе, 9, УНП 601060977, 
тел. 80177981170, 981221</t>
  </si>
  <si>
    <t>Минская область, 
Вилейский район, Осиповичский с/с, 
д. Осиповичи, 
ул. Центральная, д. 57 В</t>
  </si>
  <si>
    <t>Минская область, 
Вилейский район,
Долгиновский с/с,
д. Язни,
ул. Молодежная , 2</t>
  </si>
  <si>
    <t>Минская область, 
Вилейский район, 
Кривосельский  с/с, 
аг. Ерхи, ул. Новая, 5/1</t>
  </si>
  <si>
    <t>Минская область, 
Вилейский район,
Ильянский с/с, 
аг. Матьковцы, 
пер. Луговой, 11</t>
  </si>
  <si>
    <t>Минская область,  Вилейский район, 
д. Погост</t>
  </si>
  <si>
    <t>Минская область, Копыльский район, 
Грозовский с/с,
д. Конюхи,
ул. Ромашковая, 124</t>
  </si>
  <si>
    <t>Минская область, Копыльский район, 
Потейковский с/с, 
д. Душево, 
ул. Центральная, 16</t>
  </si>
  <si>
    <t>Комплекс зданий бывшего военного городка</t>
  </si>
  <si>
    <t>Управление по образованию, спорту 
и туризму Крупского райисполкома,
г. Крупки, ул. Вокзальная, 10</t>
  </si>
  <si>
    <t xml:space="preserve">Государственное учреждение «Крупский территориальный центр социального обслуживания населения»,
УНП 690298204,
Минская область, г. Крупки,
ул. Советская, д. 6, тел. 80179690052
</t>
  </si>
  <si>
    <t>96,6
60,3
120,8</t>
  </si>
  <si>
    <t>здание клуба</t>
  </si>
  <si>
    <t xml:space="preserve">Комплексный приемный пункт                                                                        </t>
  </si>
  <si>
    <t xml:space="preserve"> 057427, 
601/С-21491
601/С-21492
601/С-21493</t>
  </si>
  <si>
    <t>601/С-23208</t>
  </si>
  <si>
    <t>Управление по образованию, спорту и туризму Копыльского райисполкома, 
г. Копыль, пл. Ленина, 6, 
УНП 600093272, 
тел. 801719 55603</t>
  </si>
  <si>
    <t xml:space="preserve">Отдел идеологической работы, культуры и по делам молодежи Копыльского райисполкома, г. Копыль,
пл. Ленина,6 , УНП 600093137, тел.801719 54750
</t>
  </si>
  <si>
    <t>Здание детского сада
ГУО  "Ерховский детский сад"</t>
  </si>
  <si>
    <t>Здание начальной школы 
ГУО  "Ерховский детский сад"</t>
  </si>
  <si>
    <t>Минская область, Вилейский район, Кривосельский  с/с, аг. Ерхи, ул. Новая, 5</t>
  </si>
  <si>
    <t>Минская область, Вилейский район, Вязынскийс/с, 
д. Латыголь, ул. Новая, 1</t>
  </si>
  <si>
    <t>Управление по образованию, спорту
и туризму Вилейского райисполкома, 
г. Вилейка, ул. Партизанская, 44, 
УНП 600011155, тел. 80177155345</t>
  </si>
  <si>
    <t>Минская область,
Вилейский район, Долгиногвский с/с, 
д. Погост, 
ул. Школьная, д. 8</t>
  </si>
  <si>
    <t>Учреждение здравоохранения "Вилейская центральная районная больница»,
г. Вилейка, ул. Маркова, 27
УНП600011127,
тел.80177142270</t>
  </si>
  <si>
    <t>Государственное учреждение "Вилейский территориальный центр социального обслуживания населения" г. Вилейка, 
ул. Водопьянова, 33, УНП600690567,
тел. 80177136358</t>
  </si>
  <si>
    <t>Управление по образованию, спорту
и туризму Вилейского райисполкома, 
г. Вилейка, ул.Партизанская, 44,
УНП 600011155, 
тел. 80177155345</t>
  </si>
  <si>
    <t>Районное унитарное предприятие "Воложинский  жилкоммунхоз",
Минская область, г. Воложин, 
ул. Пушкина, д. 55, УНП 600018106, 
тел. 80177257905</t>
  </si>
  <si>
    <t>Минская область, 
г. Крупки, ул. Армейская, бывший военный городок</t>
  </si>
  <si>
    <t>Логойский район</t>
  </si>
  <si>
    <t>Минская область, 
Логойский район, Плещеницкий с/с, 
д. Плещеницы, 
ул. Военный Городок, 18</t>
  </si>
  <si>
    <t>Управление по образованию, спорту
и туризму Логойского райисполкома,
г. Логойск, ул. Советсткая, 15,
УНП 600216888, тел. 80177455345</t>
  </si>
  <si>
    <t>Здание ГУО "Плещеницкий ясли-сад № 3"</t>
  </si>
  <si>
    <t xml:space="preserve">Минская область,
Логойский район,
Янушковичский с/с,
15, 15/1, 15/2
восточнее д. Малые Бесяды 
</t>
  </si>
  <si>
    <t>Октябрьский сельский исполнительный комитет , 223134, аг. Октябрь,
ул. Центральная, 13, УНП 600181656</t>
  </si>
  <si>
    <t xml:space="preserve"> Государственное учреждение "Физкультурно-оздоровительный центр "Логойск", 223141, Минская область,
г. Логойск, ул. Гайненская, 17,
УНП 690863240, тел. 801774 24609
</t>
  </si>
  <si>
    <t xml:space="preserve">Комплекс объектов:
медпункт
кино-видео зал 
библиотека 
баня-душевая
спальный домик 
спальный домик 
спальный домик 
спальный домик 
спальный домик 
спальный домик 
спальный домик 
спальный домик </t>
  </si>
  <si>
    <t>1420,1
94,4
199,1
199
98,6
75,4
89
77,8
76,9
204,7
96,3
76,4
132,5</t>
  </si>
  <si>
    <t>600/С-131677</t>
  </si>
  <si>
    <t>Минский район</t>
  </si>
  <si>
    <t>600/С-40798, 
600/С-40793
600/С-40796
 600/С-40797
600/С-40828
600/С-40792
 600/С-40829
600/С-40826
 600/С-40827
600/С-4079
600/С-40825
600/С-40794</t>
  </si>
  <si>
    <t>Минский районный исполнительный комитет, г. Минск, ул. Ольшевского, 8, 
УНП 600068187, тел. 2705024</t>
  </si>
  <si>
    <t>Минская область,
Логойский район, 
Октябрьский с/с, 
д. Сукневичи</t>
  </si>
  <si>
    <t>Минская область,
Логойский район,               Гайненский с/с,                               аг. Корень, ул. Казинца, 9Д</t>
  </si>
  <si>
    <t>Минская область, 
Минский район,
Ждановичский с/с,
Район д. Зеленое</t>
  </si>
  <si>
    <t>Минская область, 
Минский район,
Петришковский с/с, 
район д. Должаны,
д. Кривое Село, д. Анусино</t>
  </si>
  <si>
    <t>Склад для хранения минеральных удобрений и ядохимикатов</t>
  </si>
  <si>
    <t>Унитарное предприятие «Агрокомбинат Ждановичи», 
УНН 600049705, г. Минск, 
ул. Академика Вышелесского, 2, 
тел. 5168861</t>
  </si>
  <si>
    <t>Телятник</t>
  </si>
  <si>
    <t>600/C-128095</t>
  </si>
  <si>
    <t xml:space="preserve"> 600/C-165215 </t>
  </si>
  <si>
    <t>Коммунальное унитарное предприятие «ЖКХ Минского района»,
 223017, Минский район,
 п. Гатово, УНП 600507544, 
тел. 5033596</t>
  </si>
  <si>
    <t>Минская область, 
Минский район,
Горанский с/с,
район д. Новое Поле</t>
  </si>
  <si>
    <t>Здание котельной 
с оборудованием</t>
  </si>
  <si>
    <t>Минская область, 
Минский район,
Хатежинский с/с, 34, 
район д. Старое Село,</t>
  </si>
  <si>
    <t>Государственное предприятие «Водоканал Минского района», 
223040, Минский район, 
аг. Лесной, 3, УНП 691536883,
тел. 3922154</t>
  </si>
  <si>
    <t>Государственное предприятие «Минрайтеплосеть» 223034, Минский район, г. Заславль, ул. Советская, д. 134, тел. 5174886</t>
  </si>
  <si>
    <t xml:space="preserve"> 630/D-38765</t>
  </si>
  <si>
    <t>Молодечненский район</t>
  </si>
  <si>
    <t xml:space="preserve">Молодечненский районный исполнетельный комитет
Молодечненское городское производственное унитарное предприятие «Коммунальник», 
222310, г. Молодечно,
ул. Великосельская, д.38-в, 
УНП 600029451,  
тел. 8 0176 730323, 739045
</t>
  </si>
  <si>
    <t xml:space="preserve">Нежилое изолированное помещение </t>
  </si>
  <si>
    <t>Минская область, 
Молодечненский район,
г.п. Радошковичи,
пл. Гастелло, 1-4</t>
  </si>
  <si>
    <t>Здание музея</t>
  </si>
  <si>
    <t>Кутьковская неполная средняя школа</t>
  </si>
  <si>
    <t>633/С-1000962</t>
  </si>
  <si>
    <t>633/С-1000963</t>
  </si>
  <si>
    <t>633/С-11227</t>
  </si>
  <si>
    <t>Мядельский район</t>
  </si>
  <si>
    <t>Минская область, Мядельский район, 
аг. Нарочь, 
ул. Пионерская, 54</t>
  </si>
  <si>
    <t>Минская область, Мядельский район, 
д. Лотва, 
ул. Центральная, д.4</t>
  </si>
  <si>
    <t>Минская область, Мядельский район, 
д. Комарово,
ул. Школьная, 12</t>
  </si>
  <si>
    <t>Минская область, Мядельский район, 
г.п. Свирь, 
ул. Гуриновича,17А</t>
  </si>
  <si>
    <t xml:space="preserve">Управление по образованию, спорту
и туризму Мядельского райисполкома,
222397, Минская область, 
г. Мядель, ул. Шаранговича, д. 2,
УНП 600097211
</t>
  </si>
  <si>
    <t>Районное производственное унитарное предприятие «Мядельское ЖКХ»,
222397,  г. Мядель, 
ул. Интернациональная, 25,
УНП 600061088, тел. 8 01797 40467</t>
  </si>
  <si>
    <t>КУП «Логойский районный комбинат бытового обслужиавания»</t>
  </si>
  <si>
    <t>Пуховичский район</t>
  </si>
  <si>
    <t>Унитарное предприятие «Жилтеплосервис» КХ Пуховичского района, 222811, Пуховичский район,
г. Марьина Горка, ул. Октябрьская, 63 А, УНП 600042966, тел. 8 01713 60348, 35194</t>
  </si>
  <si>
    <t>Баня - прачечная</t>
  </si>
  <si>
    <t>Слуцкий  район</t>
  </si>
  <si>
    <t>Минская область,  Пуховичский район, Туринский с/с, 
аг. Турин, 
ул. Серебрянка, 38</t>
  </si>
  <si>
    <t>Консервно-фабрикатный цех</t>
  </si>
  <si>
    <t>640/D-83529</t>
  </si>
  <si>
    <t>Здание для хранения техники</t>
  </si>
  <si>
    <t>640/С-27222</t>
  </si>
  <si>
    <t xml:space="preserve">Коммунальное унитарное производственное предприятие 
«Слуцкое ЖКХ», 
г. Слуцк, ул. Пионерская, 23,
УНП 600154264, тел. 801795 53667
</t>
  </si>
  <si>
    <t>Минская область, Слуцкий район, 
г. Слуцк,
пер. Железнодорожный 1-й, д. 10</t>
  </si>
  <si>
    <t>52
51,6</t>
  </si>
  <si>
    <t>Здание клуба</t>
  </si>
  <si>
    <t>45,4
52,7</t>
  </si>
  <si>
    <t>614/С-21509</t>
  </si>
  <si>
    <t>614/С-39141</t>
  </si>
  <si>
    <t xml:space="preserve"> Смолевичский район</t>
  </si>
  <si>
    <t>Минская область, 
Смолевичский район,
Плисский с/с, 37/1 и 37/2
вблизи г. Смолевичи</t>
  </si>
  <si>
    <t>Минская область, 
Смолевичский район,
д. Емельянова, 
ул. Проселочная</t>
  </si>
  <si>
    <t xml:space="preserve">Канализ. насосная станция №12 для перекачки стоков (незаверш);
Здание комплектной ТП №16
</t>
  </si>
  <si>
    <t>Трансформаторная подстанция (III-18) (институт микробиологии) 
Незавершенные кап. строения
Канализационная насосная станция (III-12) (незаверш.)</t>
  </si>
  <si>
    <t>Усяжский сельский исполнительный комитет, 
Смолевичский район, пос. Усяж, 
ул. Комсомольская, 10, УНП 600023836</t>
  </si>
  <si>
    <t xml:space="preserve">Районное коммунальное унитарное предприятие «Смолевичское ЖКХ», 
г. Смолевичи, ул. Жодинская, 32, 
УНП 600017378,
тел. 801776 55467
</t>
  </si>
  <si>
    <t>Здание ясли-сада</t>
  </si>
  <si>
    <t>644/С-38257</t>
  </si>
  <si>
    <t>Солигорский район</t>
  </si>
  <si>
    <t>Минская область, Смолевичский район, Плисский с/с, 20Г/1 и 20Г вблизи г. Смолевичи</t>
  </si>
  <si>
    <t>Минская область,  
Солигорский район,
Долговский с/с,
д. Ясковичи</t>
  </si>
  <si>
    <t>Управление по образованию Солигорского райисполкома, 
223710, Минская область,
Солигорский район,
г. Солигорск, ул. Козлова, 35,
УНП 601061016, тел. 8 0174 237731</t>
  </si>
  <si>
    <t>Стародорожский район</t>
  </si>
  <si>
    <t>ГУО "УПК Теребутский детский сад-средняя школа"</t>
  </si>
  <si>
    <t>Помещение не относящееся к жилищному фонду</t>
  </si>
  <si>
    <t>645/С-9004</t>
  </si>
  <si>
    <t>645/D-4595</t>
  </si>
  <si>
    <t>Управление по образованию спорту
и туризму Стародорожского райисполкома, 
222932, г. Старые Дороги, 
ул. Пролетарская, 38, УНП 600029012, 
тел. 8 01792 55345</t>
  </si>
  <si>
    <t>Стародорожский район, Щитковичский с/с, 
аг. Теребуты,
ул. Ленина, 29</t>
  </si>
  <si>
    <t>Минская область, 
Стародорожский район, 
г. Старые Дороги,
ул. Кирова, д. 68Б-1</t>
  </si>
  <si>
    <t>Здание отделения приюта</t>
  </si>
  <si>
    <t xml:space="preserve">Здание  клуба-библиотеки
</t>
  </si>
  <si>
    <t>622/С-41706</t>
  </si>
  <si>
    <t>622/С-41597</t>
  </si>
  <si>
    <t>622/С-41375</t>
  </si>
  <si>
    <t>622/С-41374</t>
  </si>
  <si>
    <t>Минская область, Столбцовский район, Литвенский с/с,
аг. Рочевичи,
ул. Молодежная, 9А</t>
  </si>
  <si>
    <t>Минская область, Столбцовский район, Деревнянский с/с,
д. Нивное, 
ул. Садовая, 27</t>
  </si>
  <si>
    <t>Минская область, 
Столбцовский район, 
Миколаевщинский с/с,
д. Месенковщина, 
ул. Центральная, д. 13А</t>
  </si>
  <si>
    <t>Отдел культуры Столбцовского райисполкома,
222666, г. Столбцы,
ул. Социалистическая, 40-4,
УНП 600022015, тел. 801717 59010</t>
  </si>
  <si>
    <t xml:space="preserve">Управление по образованию, спорту 
и туризму Столбцовского райисполкома,
222666, г. Столбцы, 
ул. Социалистическая, 17,
УНН 600022217, тел. 801717 74142 </t>
  </si>
  <si>
    <t>Столбцовский район</t>
  </si>
  <si>
    <t xml:space="preserve">Здание сельского клуба
</t>
  </si>
  <si>
    <t>Минская область, Столбцовский район, Деревнянский с/с,
д. Хотова, 
ул. Южная, 2А</t>
  </si>
  <si>
    <t xml:space="preserve">Комплекс зданий в составе:
Гостиничный домик 
Баня, 
Павильон сборно-разборный, утепленный 
</t>
  </si>
  <si>
    <t>Комплекс зданий и сооружений в составе:
Здание главного корпуса,ограждение инв.№0100014,01120001;
Здание летнего домика №1 инв.№0100010;
Здание летнего домика №2 инв.№0100012;
Здание мини-котельной;
Здание домика сторожа;
Артезианская скважина;
Незавершенное незаконсервированное капитальное строение;
Незавершенное незаконсервированное капитальное строение.</t>
  </si>
  <si>
    <t>0100014
01120001
0100010
0100012</t>
  </si>
  <si>
    <t>Главное управление спорта и туризма Минского облисполкома</t>
  </si>
  <si>
    <t xml:space="preserve">Государственное учреждение «Минская областная комплексная специализированная детско-юношеская школа олимпийского резерва»,
г. Минск, ул. Чкалова, 14, 
УНП 190437170, тел. 8017 3992018
</t>
  </si>
  <si>
    <t>500/С-5951</t>
  </si>
  <si>
    <t>500/С-56343</t>
  </si>
  <si>
    <t>Комитет экономики Минского облисполкома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</si>
  <si>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5168061</t>
  </si>
  <si>
    <t>г. Минск, 
ул. Промышленная, 9</t>
  </si>
  <si>
    <t>г. Минск,
ул. Промышленная 9, 
корп. 4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</si>
  <si>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5168062</t>
  </si>
  <si>
    <t>Здание проходной</t>
  </si>
  <si>
    <t>Минская область, 
Крупский район,
Октябрьский сельсовет, 
аг. Обчуга, 
ул. Мозгового, 1А</t>
  </si>
  <si>
    <t>Отдел идеологической работы, культуры и по делам молодежи Крупского райисполкома, г. Крупки, 
ул. Советская, 8</t>
  </si>
  <si>
    <t>Гальковская сельская библиотека-клуб</t>
  </si>
  <si>
    <t>Минская обл.
Крупский район,
д. Гользберг (Гальки)</t>
  </si>
  <si>
    <t>613/С-14331</t>
  </si>
  <si>
    <t>601/С-34931</t>
  </si>
  <si>
    <t>601/С-35445</t>
  </si>
  <si>
    <t>Минская область, 
Минский район,
Папернянский с/с, 
д. Комсомолец, 
ул. Центральная, 1А</t>
  </si>
  <si>
    <t>600/С-132828</t>
  </si>
  <si>
    <t>Баня</t>
  </si>
  <si>
    <t>602/С-245458</t>
  </si>
  <si>
    <t>Убежище</t>
  </si>
  <si>
    <t>Минская область, 
Слуцкий район,
г. Слуцк, 
ул.Ленина, 116-2</t>
  </si>
  <si>
    <t>Минская область,
 г. Слуцк, ул. Гагарина, 28Б</t>
  </si>
  <si>
    <t>640/С-60301</t>
  </si>
  <si>
    <t>Хранилище техники</t>
  </si>
  <si>
    <t>640/С-17532</t>
  </si>
  <si>
    <t>Склад № 192</t>
  </si>
  <si>
    <t>Минская область, 
Слуцкий район,
г. Слуцк, 
ул. Гагарина, 30</t>
  </si>
  <si>
    <t>Минская область, 
Слуцкий район,
г. Слуцк, 
ул. Каштановая, 23</t>
  </si>
  <si>
    <t>640/С-22809</t>
  </si>
  <si>
    <t xml:space="preserve">Склад </t>
  </si>
  <si>
    <t>Минская область, 
Слуцкий район,
г. Слуцк, 
ул. Заможная, 6Г</t>
  </si>
  <si>
    <t>640/С-27779</t>
  </si>
  <si>
    <t>Комитет по труду, занятости и социальной защите Минского облисполкома</t>
  </si>
  <si>
    <t xml:space="preserve">ГУ «Пуховичский социальный пансионат «Семейный очаг», 222815, Пуховичский район, д. Новый Уборок,  ул. Интернатовская, 1А, УНП 600244625, 
тел. 8 (01713) 65633
</t>
  </si>
  <si>
    <t>Незавершенное законсервированное капитальное строение</t>
  </si>
  <si>
    <t>Пуховичский район,
Дубровский с/с, 
д. Новый Уборок, ул. Интернациональная,1А</t>
  </si>
  <si>
    <t>602/U-242770</t>
  </si>
  <si>
    <t>Смолевичский р-н, Озерицко-Слободской с/с,
д Батуринка,
пер Школьный,1
пер Школьный,1/2
пер Школьный,1/2
пер Школьный,1/2
пер Школьный,1/4
пер Школьный,1/5
пер Школьный,1/6
пер Школьный,1/7</t>
  </si>
  <si>
    <t xml:space="preserve">
984
</t>
  </si>
  <si>
    <t>Государственное объединение "Жилищно-коммунальное хозяйство Минской области"</t>
  </si>
  <si>
    <t xml:space="preserve">Государственное объединение "Жилищно-коммунальное хозяйство Минской области"           г. Минск,                                   ул. Берестянская, 12,               УНП 690644063,                    тел. 8 (017) 3236765             </t>
  </si>
  <si>
    <t>Минская область, Минский район, Лошанский с/с, 22/1, п. Новинка, д.Бровки</t>
  </si>
  <si>
    <t>600/U-71552</t>
  </si>
  <si>
    <t>на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</si>
</sst>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1" fillId="0" borderId="0" xfId="0" applyFont="1" applyBorder="1"/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zoomScale="71" zoomScaleNormal="71" workbookViewId="0">
      <selection activeCell="B29" sqref="B29"/>
    </sheetView>
  </sheetViews>
  <sheetFormatPr defaultRowHeight="15.75" x14ac:dyDescent="0.25"/>
  <cols>
    <col min="1" max="1" width="5.7109375" style="13" customWidth="1"/>
    <col min="2" max="2" width="41" style="14" customWidth="1"/>
    <col min="3" max="3" width="24" style="14" customWidth="1"/>
    <col min="4" max="4" width="28.5703125" style="14" customWidth="1"/>
    <col min="5" max="5" width="13.7109375" style="13" customWidth="1"/>
    <col min="6" max="6" width="15.42578125" style="13" customWidth="1"/>
    <col min="7" max="7" width="19.85546875" style="13" customWidth="1"/>
    <col min="8" max="8" width="16.42578125" style="13" customWidth="1"/>
    <col min="9" max="16384" width="9.140625" style="13"/>
  </cols>
  <sheetData>
    <row r="1" spans="1:8" s="23" customFormat="1" x14ac:dyDescent="0.25">
      <c r="B1" s="24"/>
      <c r="C1" s="24"/>
      <c r="D1" s="24"/>
    </row>
    <row r="2" spans="1:8" s="23" customFormat="1" ht="51" customHeight="1" x14ac:dyDescent="0.25">
      <c r="A2" s="41" t="s">
        <v>8</v>
      </c>
      <c r="B2" s="41"/>
      <c r="C2" s="41"/>
      <c r="D2" s="41"/>
      <c r="E2" s="41"/>
      <c r="F2" s="41"/>
      <c r="G2" s="41"/>
      <c r="H2" s="41"/>
    </row>
    <row r="3" spans="1:8" s="23" customFormat="1" x14ac:dyDescent="0.25">
      <c r="B3" s="24"/>
      <c r="C3" s="24"/>
      <c r="D3" s="18" t="s">
        <v>240</v>
      </c>
    </row>
    <row r="4" spans="1:8" s="23" customFormat="1" x14ac:dyDescent="0.25">
      <c r="B4" s="24"/>
      <c r="C4" s="24"/>
      <c r="D4" s="24"/>
    </row>
    <row r="5" spans="1:8" s="25" customFormat="1" ht="94.5" customHeight="1" x14ac:dyDescent="0.25">
      <c r="A5" s="1" t="s">
        <v>0</v>
      </c>
      <c r="B5" s="9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4" t="s">
        <v>7</v>
      </c>
      <c r="H5" s="1" t="s">
        <v>5</v>
      </c>
    </row>
    <row r="6" spans="1:8" s="23" customFormat="1" ht="15.95" customHeight="1" x14ac:dyDescent="0.25">
      <c r="A6" s="37" t="s">
        <v>11</v>
      </c>
      <c r="B6" s="38"/>
      <c r="C6" s="38"/>
      <c r="D6" s="38"/>
      <c r="E6" s="38"/>
      <c r="F6" s="38"/>
      <c r="G6" s="38"/>
      <c r="H6" s="38"/>
    </row>
    <row r="7" spans="1:8" s="23" customFormat="1" ht="81.75" customHeight="1" x14ac:dyDescent="0.25">
      <c r="A7" s="5">
        <v>1</v>
      </c>
      <c r="B7" s="6" t="s">
        <v>66</v>
      </c>
      <c r="C7" s="6" t="s">
        <v>12</v>
      </c>
      <c r="D7" s="10" t="s">
        <v>65</v>
      </c>
      <c r="E7" s="12">
        <v>1228</v>
      </c>
      <c r="F7" s="7" t="s">
        <v>13</v>
      </c>
      <c r="G7" s="2" t="s">
        <v>14</v>
      </c>
      <c r="H7" s="2">
        <v>2025</v>
      </c>
    </row>
    <row r="8" spans="1:8" s="23" customFormat="1" ht="84.75" customHeight="1" x14ac:dyDescent="0.25">
      <c r="A8" s="5">
        <v>2</v>
      </c>
      <c r="B8" s="6" t="s">
        <v>50</v>
      </c>
      <c r="C8" s="6" t="s">
        <v>15</v>
      </c>
      <c r="D8" s="10" t="s">
        <v>48</v>
      </c>
      <c r="E8" s="12">
        <v>74.2</v>
      </c>
      <c r="F8" s="7" t="s">
        <v>16</v>
      </c>
      <c r="G8" s="2" t="s">
        <v>14</v>
      </c>
      <c r="H8" s="2">
        <v>2025</v>
      </c>
    </row>
    <row r="9" spans="1:8" s="23" customFormat="1" ht="82.5" customHeight="1" x14ac:dyDescent="0.25">
      <c r="A9" s="5">
        <v>3</v>
      </c>
      <c r="B9" s="6" t="s">
        <v>50</v>
      </c>
      <c r="C9" s="10" t="s">
        <v>15</v>
      </c>
      <c r="D9" s="10" t="s">
        <v>49</v>
      </c>
      <c r="E9" s="12">
        <v>62.5</v>
      </c>
      <c r="F9" s="7" t="s">
        <v>17</v>
      </c>
      <c r="G9" s="2" t="s">
        <v>14</v>
      </c>
      <c r="H9" s="2">
        <v>2025</v>
      </c>
    </row>
    <row r="10" spans="1:8" s="23" customFormat="1" ht="85.5" customHeight="1" x14ac:dyDescent="0.25">
      <c r="A10" s="5">
        <v>4</v>
      </c>
      <c r="B10" s="6" t="s">
        <v>50</v>
      </c>
      <c r="C10" s="10" t="s">
        <v>15</v>
      </c>
      <c r="D10" s="10" t="s">
        <v>47</v>
      </c>
      <c r="E10" s="12">
        <v>58.9</v>
      </c>
      <c r="F10" s="7" t="s">
        <v>18</v>
      </c>
      <c r="G10" s="2" t="s">
        <v>14</v>
      </c>
      <c r="H10" s="2">
        <v>2025</v>
      </c>
    </row>
    <row r="11" spans="1:8" s="23" customFormat="1" ht="15.75" customHeight="1" x14ac:dyDescent="0.25">
      <c r="A11" s="37" t="s">
        <v>36</v>
      </c>
      <c r="B11" s="38"/>
      <c r="C11" s="38"/>
      <c r="D11" s="38"/>
      <c r="E11" s="38"/>
      <c r="F11" s="38"/>
      <c r="G11" s="38"/>
      <c r="H11" s="38"/>
    </row>
    <row r="12" spans="1:8" s="23" customFormat="1" ht="83.25" customHeight="1" x14ac:dyDescent="0.25">
      <c r="A12" s="5">
        <v>5</v>
      </c>
      <c r="B12" s="8" t="s">
        <v>88</v>
      </c>
      <c r="C12" s="10" t="s">
        <v>19</v>
      </c>
      <c r="D12" s="26" t="s">
        <v>89</v>
      </c>
      <c r="E12" s="27">
        <v>672.2</v>
      </c>
      <c r="F12" s="28" t="s">
        <v>20</v>
      </c>
      <c r="G12" s="2" t="s">
        <v>14</v>
      </c>
      <c r="H12" s="2">
        <v>2025</v>
      </c>
    </row>
    <row r="13" spans="1:8" s="23" customFormat="1" ht="84" customHeight="1" x14ac:dyDescent="0.25">
      <c r="A13" s="5">
        <v>6</v>
      </c>
      <c r="B13" s="8" t="s">
        <v>88</v>
      </c>
      <c r="C13" s="26" t="s">
        <v>19</v>
      </c>
      <c r="D13" s="26" t="s">
        <v>67</v>
      </c>
      <c r="E13" s="27">
        <v>762.7</v>
      </c>
      <c r="F13" s="28" t="s">
        <v>21</v>
      </c>
      <c r="G13" s="2" t="s">
        <v>14</v>
      </c>
      <c r="H13" s="2">
        <v>2025</v>
      </c>
    </row>
    <row r="14" spans="1:8" s="23" customFormat="1" ht="83.25" customHeight="1" x14ac:dyDescent="0.25">
      <c r="A14" s="5">
        <v>7</v>
      </c>
      <c r="B14" s="8" t="s">
        <v>88</v>
      </c>
      <c r="C14" s="26" t="s">
        <v>22</v>
      </c>
      <c r="D14" s="26" t="s">
        <v>68</v>
      </c>
      <c r="E14" s="27">
        <v>1147.8</v>
      </c>
      <c r="F14" s="28" t="s">
        <v>23</v>
      </c>
      <c r="G14" s="2" t="s">
        <v>14</v>
      </c>
      <c r="H14" s="2">
        <v>2025</v>
      </c>
    </row>
    <row r="15" spans="1:8" s="23" customFormat="1" ht="63" x14ac:dyDescent="0.25">
      <c r="A15" s="5">
        <v>8</v>
      </c>
      <c r="B15" s="8" t="s">
        <v>88</v>
      </c>
      <c r="C15" s="26" t="s">
        <v>85</v>
      </c>
      <c r="D15" s="26" t="s">
        <v>69</v>
      </c>
      <c r="E15" s="27">
        <v>79.400000000000006</v>
      </c>
      <c r="F15" s="28" t="s">
        <v>24</v>
      </c>
      <c r="G15" s="2" t="s">
        <v>14</v>
      </c>
      <c r="H15" s="2">
        <v>2025</v>
      </c>
    </row>
    <row r="16" spans="1:8" s="23" customFormat="1" ht="63" x14ac:dyDescent="0.25">
      <c r="A16" s="5">
        <f t="shared" ref="A16:A50" si="0">A15+1</f>
        <v>9</v>
      </c>
      <c r="B16" s="8" t="s">
        <v>88</v>
      </c>
      <c r="C16" s="26" t="s">
        <v>84</v>
      </c>
      <c r="D16" s="26" t="s">
        <v>86</v>
      </c>
      <c r="E16" s="27">
        <v>202.8</v>
      </c>
      <c r="F16" s="28" t="s">
        <v>25</v>
      </c>
      <c r="G16" s="2" t="s">
        <v>14</v>
      </c>
      <c r="H16" s="2">
        <v>2025</v>
      </c>
    </row>
    <row r="17" spans="1:8" s="23" customFormat="1" ht="63" x14ac:dyDescent="0.25">
      <c r="A17" s="5">
        <f t="shared" si="0"/>
        <v>10</v>
      </c>
      <c r="B17" s="8" t="s">
        <v>88</v>
      </c>
      <c r="C17" s="26" t="s">
        <v>19</v>
      </c>
      <c r="D17" s="26" t="s">
        <v>87</v>
      </c>
      <c r="E17" s="27">
        <v>1832.2</v>
      </c>
      <c r="F17" s="28" t="s">
        <v>26</v>
      </c>
      <c r="G17" s="2" t="s">
        <v>14</v>
      </c>
      <c r="H17" s="2">
        <v>2025</v>
      </c>
    </row>
    <row r="18" spans="1:8" s="23" customFormat="1" ht="81.75" customHeight="1" x14ac:dyDescent="0.25">
      <c r="A18" s="5">
        <f t="shared" si="0"/>
        <v>11</v>
      </c>
      <c r="B18" s="8" t="s">
        <v>88</v>
      </c>
      <c r="C18" s="6" t="s">
        <v>27</v>
      </c>
      <c r="D18" s="26" t="s">
        <v>70</v>
      </c>
      <c r="E18" s="27">
        <v>1829.2</v>
      </c>
      <c r="F18" s="28" t="s">
        <v>28</v>
      </c>
      <c r="G18" s="2" t="s">
        <v>14</v>
      </c>
      <c r="H18" s="2">
        <v>2025</v>
      </c>
    </row>
    <row r="19" spans="1:8" s="23" customFormat="1" ht="84" customHeight="1" x14ac:dyDescent="0.25">
      <c r="A19" s="5">
        <v>12</v>
      </c>
      <c r="B19" s="29" t="s">
        <v>90</v>
      </c>
      <c r="C19" s="26" t="s">
        <v>29</v>
      </c>
      <c r="D19" s="26" t="s">
        <v>71</v>
      </c>
      <c r="E19" s="27">
        <v>49.3</v>
      </c>
      <c r="F19" s="28" t="s">
        <v>30</v>
      </c>
      <c r="G19" s="2" t="s">
        <v>14</v>
      </c>
      <c r="H19" s="2">
        <v>2025</v>
      </c>
    </row>
    <row r="20" spans="1:8" s="23" customFormat="1" ht="199.5" customHeight="1" x14ac:dyDescent="0.25">
      <c r="A20" s="5">
        <v>13</v>
      </c>
      <c r="B20" s="29" t="s">
        <v>91</v>
      </c>
      <c r="C20" s="26" t="s">
        <v>31</v>
      </c>
      <c r="D20" s="26" t="s">
        <v>53</v>
      </c>
      <c r="E20" s="27">
        <v>676.6</v>
      </c>
      <c r="F20" s="28" t="s">
        <v>42</v>
      </c>
      <c r="G20" s="2" t="s">
        <v>14</v>
      </c>
      <c r="H20" s="2">
        <v>2025</v>
      </c>
    </row>
    <row r="21" spans="1:8" s="23" customFormat="1" ht="106.5" customHeight="1" x14ac:dyDescent="0.25">
      <c r="A21" s="5">
        <v>14</v>
      </c>
      <c r="B21" s="29" t="s">
        <v>92</v>
      </c>
      <c r="C21" s="26" t="s">
        <v>32</v>
      </c>
      <c r="D21" s="26" t="s">
        <v>46</v>
      </c>
      <c r="E21" s="27">
        <v>617.9</v>
      </c>
      <c r="F21" s="28" t="s">
        <v>33</v>
      </c>
      <c r="G21" s="2" t="s">
        <v>14</v>
      </c>
      <c r="H21" s="2">
        <v>2025</v>
      </c>
    </row>
    <row r="22" spans="1:8" s="23" customFormat="1" ht="99.75" customHeight="1" x14ac:dyDescent="0.25">
      <c r="A22" s="5">
        <f t="shared" si="0"/>
        <v>15</v>
      </c>
      <c r="B22" s="29" t="s">
        <v>51</v>
      </c>
      <c r="C22" s="26" t="s">
        <v>34</v>
      </c>
      <c r="D22" s="26" t="s">
        <v>45</v>
      </c>
      <c r="E22" s="27">
        <v>144.80000000000001</v>
      </c>
      <c r="F22" s="28" t="s">
        <v>35</v>
      </c>
      <c r="G22" s="2" t="s">
        <v>14</v>
      </c>
      <c r="H22" s="2">
        <v>2025</v>
      </c>
    </row>
    <row r="23" spans="1:8" s="23" customFormat="1" ht="15.75" customHeight="1" x14ac:dyDescent="0.25">
      <c r="A23" s="37" t="s">
        <v>37</v>
      </c>
      <c r="B23" s="38"/>
      <c r="C23" s="38"/>
      <c r="D23" s="38"/>
      <c r="E23" s="38"/>
      <c r="F23" s="38"/>
      <c r="G23" s="38"/>
      <c r="H23" s="38"/>
    </row>
    <row r="24" spans="1:8" s="23" customFormat="1" ht="82.5" customHeight="1" x14ac:dyDescent="0.25">
      <c r="A24" s="5">
        <v>16</v>
      </c>
      <c r="B24" s="10" t="s">
        <v>93</v>
      </c>
      <c r="C24" s="10" t="s">
        <v>38</v>
      </c>
      <c r="D24" s="10" t="s">
        <v>41</v>
      </c>
      <c r="E24" s="2" t="s">
        <v>39</v>
      </c>
      <c r="F24" s="3" t="s">
        <v>40</v>
      </c>
      <c r="G24" s="2" t="s">
        <v>14</v>
      </c>
      <c r="H24" s="2">
        <v>2025</v>
      </c>
    </row>
    <row r="25" spans="1:8" s="23" customFormat="1" ht="15.75" customHeight="1" x14ac:dyDescent="0.25">
      <c r="A25" s="37" t="s">
        <v>52</v>
      </c>
      <c r="B25" s="38"/>
      <c r="C25" s="38"/>
      <c r="D25" s="38"/>
      <c r="E25" s="38"/>
      <c r="F25" s="38"/>
      <c r="G25" s="38"/>
      <c r="H25" s="38"/>
    </row>
    <row r="26" spans="1:8" s="23" customFormat="1" ht="96.75" customHeight="1" x14ac:dyDescent="0.25">
      <c r="A26" s="5">
        <v>17</v>
      </c>
      <c r="B26" s="10" t="s">
        <v>54</v>
      </c>
      <c r="C26" s="10" t="s">
        <v>19</v>
      </c>
      <c r="D26" s="10" t="s">
        <v>64</v>
      </c>
      <c r="E26" s="2">
        <v>808.3</v>
      </c>
      <c r="F26" s="3" t="s">
        <v>55</v>
      </c>
      <c r="G26" s="2" t="s">
        <v>14</v>
      </c>
      <c r="H26" s="2">
        <v>2025</v>
      </c>
    </row>
    <row r="27" spans="1:8" s="23" customFormat="1" ht="15.75" customHeight="1" x14ac:dyDescent="0.25">
      <c r="A27" s="37" t="s">
        <v>61</v>
      </c>
      <c r="B27" s="38"/>
      <c r="C27" s="38"/>
      <c r="D27" s="38"/>
      <c r="E27" s="38"/>
      <c r="F27" s="38"/>
      <c r="G27" s="38"/>
      <c r="H27" s="38"/>
    </row>
    <row r="28" spans="1:8" s="23" customFormat="1" ht="78.75" x14ac:dyDescent="0.25">
      <c r="A28" s="5">
        <v>18</v>
      </c>
      <c r="B28" s="11" t="s">
        <v>82</v>
      </c>
      <c r="C28" s="15" t="s">
        <v>59</v>
      </c>
      <c r="D28" s="15" t="s">
        <v>73</v>
      </c>
      <c r="E28" s="7">
        <v>188.4</v>
      </c>
      <c r="F28" s="7" t="s">
        <v>57</v>
      </c>
      <c r="G28" s="2" t="s">
        <v>14</v>
      </c>
      <c r="H28" s="2">
        <v>2025</v>
      </c>
    </row>
    <row r="29" spans="1:8" s="23" customFormat="1" ht="81" customHeight="1" x14ac:dyDescent="0.25">
      <c r="A29" s="5">
        <f t="shared" si="0"/>
        <v>19</v>
      </c>
      <c r="B29" s="11" t="s">
        <v>83</v>
      </c>
      <c r="C29" s="15" t="s">
        <v>60</v>
      </c>
      <c r="D29" s="15" t="s">
        <v>72</v>
      </c>
      <c r="E29" s="7">
        <v>266.3</v>
      </c>
      <c r="F29" s="7" t="s">
        <v>58</v>
      </c>
      <c r="G29" s="2" t="s">
        <v>14</v>
      </c>
      <c r="H29" s="2">
        <v>2025</v>
      </c>
    </row>
    <row r="30" spans="1:8" s="23" customFormat="1" ht="15.75" customHeight="1" x14ac:dyDescent="0.25">
      <c r="A30" s="37" t="s">
        <v>56</v>
      </c>
      <c r="B30" s="38"/>
      <c r="C30" s="38"/>
      <c r="D30" s="38"/>
      <c r="E30" s="38"/>
      <c r="F30" s="38"/>
      <c r="G30" s="38"/>
      <c r="H30" s="38"/>
    </row>
    <row r="31" spans="1:8" s="23" customFormat="1" ht="78.75" x14ac:dyDescent="0.25">
      <c r="A31" s="5">
        <v>20</v>
      </c>
      <c r="B31" s="11" t="s">
        <v>75</v>
      </c>
      <c r="C31" s="15" t="s">
        <v>19</v>
      </c>
      <c r="D31" s="15" t="s">
        <v>205</v>
      </c>
      <c r="E31" s="7">
        <v>1893.9</v>
      </c>
      <c r="F31" s="7" t="s">
        <v>63</v>
      </c>
      <c r="G31" s="2" t="s">
        <v>14</v>
      </c>
      <c r="H31" s="2">
        <v>2025</v>
      </c>
    </row>
    <row r="32" spans="1:8" s="23" customFormat="1" ht="77.25" customHeight="1" x14ac:dyDescent="0.25">
      <c r="A32" s="5">
        <v>21</v>
      </c>
      <c r="B32" s="11" t="s">
        <v>206</v>
      </c>
      <c r="C32" s="15" t="s">
        <v>207</v>
      </c>
      <c r="D32" s="15" t="s">
        <v>208</v>
      </c>
      <c r="E32" s="7">
        <v>205.6</v>
      </c>
      <c r="F32" s="7" t="s">
        <v>209</v>
      </c>
      <c r="G32" s="2" t="s">
        <v>14</v>
      </c>
      <c r="H32" s="2">
        <v>2025</v>
      </c>
    </row>
    <row r="33" spans="1:8" s="23" customFormat="1" ht="173.25" x14ac:dyDescent="0.25">
      <c r="A33" s="5">
        <v>22</v>
      </c>
      <c r="B33" s="11" t="s">
        <v>76</v>
      </c>
      <c r="C33" s="10" t="s">
        <v>74</v>
      </c>
      <c r="D33" s="10" t="s">
        <v>94</v>
      </c>
      <c r="E33" s="12">
        <v>2430.1999999999998</v>
      </c>
      <c r="F33" s="7" t="s">
        <v>62</v>
      </c>
      <c r="G33" s="2" t="s">
        <v>14</v>
      </c>
      <c r="H33" s="2">
        <v>2025</v>
      </c>
    </row>
    <row r="34" spans="1:8" s="23" customFormat="1" ht="15.75" customHeight="1" x14ac:dyDescent="0.25">
      <c r="A34" s="37" t="s">
        <v>95</v>
      </c>
      <c r="B34" s="38"/>
      <c r="C34" s="38"/>
      <c r="D34" s="38"/>
      <c r="E34" s="38"/>
      <c r="F34" s="38"/>
      <c r="G34" s="38"/>
      <c r="H34" s="38"/>
    </row>
    <row r="35" spans="1:8" s="23" customFormat="1" ht="103.5" customHeight="1" x14ac:dyDescent="0.25">
      <c r="A35" s="5">
        <f>A33+1</f>
        <v>23</v>
      </c>
      <c r="B35" s="11" t="s">
        <v>97</v>
      </c>
      <c r="C35" s="10" t="s">
        <v>98</v>
      </c>
      <c r="D35" s="10" t="s">
        <v>96</v>
      </c>
      <c r="E35" s="12">
        <v>1395.6</v>
      </c>
      <c r="F35" s="7" t="s">
        <v>211</v>
      </c>
      <c r="G35" s="2" t="s">
        <v>14</v>
      </c>
      <c r="H35" s="2">
        <v>2025</v>
      </c>
    </row>
    <row r="36" spans="1:8" s="23" customFormat="1" ht="110.25" customHeight="1" x14ac:dyDescent="0.25">
      <c r="A36" s="5">
        <v>24</v>
      </c>
      <c r="B36" s="11" t="s">
        <v>101</v>
      </c>
      <c r="C36" s="17" t="s">
        <v>192</v>
      </c>
      <c r="D36" s="10" t="s">
        <v>99</v>
      </c>
      <c r="E36" s="12" t="s">
        <v>77</v>
      </c>
      <c r="F36" s="7" t="s">
        <v>80</v>
      </c>
      <c r="G36" s="2" t="s">
        <v>14</v>
      </c>
      <c r="H36" s="2">
        <v>2025</v>
      </c>
    </row>
    <row r="37" spans="1:8" s="23" customFormat="1" ht="74.25" customHeight="1" x14ac:dyDescent="0.25">
      <c r="A37" s="5">
        <v>25</v>
      </c>
      <c r="B37" s="11" t="s">
        <v>100</v>
      </c>
      <c r="C37" s="10" t="s">
        <v>78</v>
      </c>
      <c r="D37" s="10" t="s">
        <v>108</v>
      </c>
      <c r="E37" s="12">
        <v>180</v>
      </c>
      <c r="F37" s="7" t="s">
        <v>81</v>
      </c>
      <c r="G37" s="2" t="s">
        <v>14</v>
      </c>
      <c r="H37" s="2">
        <v>2025</v>
      </c>
    </row>
    <row r="38" spans="1:8" s="23" customFormat="1" ht="79.5" customHeight="1" x14ac:dyDescent="0.25">
      <c r="A38" s="5">
        <f t="shared" si="0"/>
        <v>26</v>
      </c>
      <c r="B38" s="11" t="s">
        <v>140</v>
      </c>
      <c r="C38" s="10" t="s">
        <v>79</v>
      </c>
      <c r="D38" s="10" t="s">
        <v>109</v>
      </c>
      <c r="E38" s="12">
        <v>92.9</v>
      </c>
      <c r="F38" s="7" t="s">
        <v>210</v>
      </c>
      <c r="G38" s="2" t="s">
        <v>14</v>
      </c>
      <c r="H38" s="2">
        <v>2025</v>
      </c>
    </row>
    <row r="39" spans="1:8" s="23" customFormat="1" ht="15.75" customHeight="1" x14ac:dyDescent="0.25">
      <c r="A39" s="37" t="s">
        <v>105</v>
      </c>
      <c r="B39" s="38"/>
      <c r="C39" s="38"/>
      <c r="D39" s="38"/>
      <c r="E39" s="38"/>
      <c r="F39" s="38"/>
      <c r="G39" s="38"/>
      <c r="H39" s="38"/>
    </row>
    <row r="40" spans="1:8" s="23" customFormat="1" ht="207" customHeight="1" x14ac:dyDescent="0.25">
      <c r="A40" s="5">
        <v>27</v>
      </c>
      <c r="B40" s="11" t="s">
        <v>107</v>
      </c>
      <c r="C40" s="10" t="s">
        <v>102</v>
      </c>
      <c r="D40" s="10" t="s">
        <v>110</v>
      </c>
      <c r="E40" s="12" t="s">
        <v>103</v>
      </c>
      <c r="F40" s="7" t="s">
        <v>106</v>
      </c>
      <c r="G40" s="2" t="s">
        <v>14</v>
      </c>
      <c r="H40" s="2">
        <v>2025</v>
      </c>
    </row>
    <row r="41" spans="1:8" s="23" customFormat="1" ht="84.75" customHeight="1" x14ac:dyDescent="0.25">
      <c r="A41" s="5">
        <v>28</v>
      </c>
      <c r="B41" s="11" t="s">
        <v>113</v>
      </c>
      <c r="C41" s="10" t="s">
        <v>112</v>
      </c>
      <c r="D41" s="10" t="s">
        <v>111</v>
      </c>
      <c r="E41" s="12">
        <v>1194.5</v>
      </c>
      <c r="F41" s="7" t="s">
        <v>104</v>
      </c>
      <c r="G41" s="2" t="s">
        <v>14</v>
      </c>
      <c r="H41" s="2">
        <v>2025</v>
      </c>
    </row>
    <row r="42" spans="1:8" s="23" customFormat="1" ht="84.75" customHeight="1" x14ac:dyDescent="0.25">
      <c r="A42" s="5">
        <v>29</v>
      </c>
      <c r="B42" s="11" t="s">
        <v>117</v>
      </c>
      <c r="C42" s="10" t="s">
        <v>114</v>
      </c>
      <c r="D42" s="10" t="s">
        <v>118</v>
      </c>
      <c r="E42" s="12">
        <v>705.3</v>
      </c>
      <c r="F42" s="7" t="s">
        <v>115</v>
      </c>
      <c r="G42" s="2" t="s">
        <v>10</v>
      </c>
      <c r="H42" s="5">
        <v>2025</v>
      </c>
    </row>
    <row r="43" spans="1:8" s="23" customFormat="1" ht="84.75" customHeight="1" x14ac:dyDescent="0.25">
      <c r="A43" s="5">
        <f t="shared" si="0"/>
        <v>30</v>
      </c>
      <c r="B43" s="11" t="s">
        <v>122</v>
      </c>
      <c r="C43" s="10" t="s">
        <v>119</v>
      </c>
      <c r="D43" s="10" t="s">
        <v>120</v>
      </c>
      <c r="E43" s="12">
        <v>595.5</v>
      </c>
      <c r="F43" s="7" t="s">
        <v>116</v>
      </c>
      <c r="G43" s="2" t="s">
        <v>10</v>
      </c>
      <c r="H43" s="5">
        <v>2025</v>
      </c>
    </row>
    <row r="44" spans="1:8" s="23" customFormat="1" ht="84.75" customHeight="1" x14ac:dyDescent="0.25">
      <c r="A44" s="5">
        <v>31</v>
      </c>
      <c r="B44" s="11" t="s">
        <v>121</v>
      </c>
      <c r="C44" s="10" t="s">
        <v>214</v>
      </c>
      <c r="D44" s="10" t="s">
        <v>212</v>
      </c>
      <c r="E44" s="12">
        <v>141.4</v>
      </c>
      <c r="F44" s="7" t="s">
        <v>213</v>
      </c>
      <c r="G44" s="2" t="s">
        <v>14</v>
      </c>
      <c r="H44" s="5">
        <v>2025</v>
      </c>
    </row>
    <row r="45" spans="1:8" s="23" customFormat="1" ht="15.75" customHeight="1" x14ac:dyDescent="0.25">
      <c r="A45" s="37" t="s">
        <v>124</v>
      </c>
      <c r="B45" s="38"/>
      <c r="C45" s="38"/>
      <c r="D45" s="38"/>
      <c r="E45" s="38"/>
      <c r="F45" s="38"/>
      <c r="G45" s="38"/>
      <c r="H45" s="38"/>
    </row>
    <row r="46" spans="1:8" s="23" customFormat="1" ht="128.25" customHeight="1" x14ac:dyDescent="0.25">
      <c r="A46" s="5">
        <v>32</v>
      </c>
      <c r="B46" s="11" t="s">
        <v>125</v>
      </c>
      <c r="C46" s="10" t="s">
        <v>126</v>
      </c>
      <c r="D46" s="10" t="s">
        <v>127</v>
      </c>
      <c r="E46" s="12">
        <v>191.7</v>
      </c>
      <c r="F46" s="7" t="s">
        <v>123</v>
      </c>
      <c r="G46" s="2" t="s">
        <v>14</v>
      </c>
      <c r="H46" s="2">
        <v>2025</v>
      </c>
    </row>
    <row r="47" spans="1:8" s="23" customFormat="1" ht="19.5" customHeight="1" x14ac:dyDescent="0.25">
      <c r="A47" s="34" t="s">
        <v>133</v>
      </c>
      <c r="B47" s="35"/>
      <c r="C47" s="35"/>
      <c r="D47" s="35"/>
      <c r="E47" s="35"/>
      <c r="F47" s="35"/>
      <c r="G47" s="35"/>
      <c r="H47" s="36"/>
    </row>
    <row r="48" spans="1:8" s="23" customFormat="1" ht="87" customHeight="1" x14ac:dyDescent="0.25">
      <c r="A48" s="5">
        <v>33</v>
      </c>
      <c r="B48" s="10" t="s">
        <v>138</v>
      </c>
      <c r="C48" s="10" t="s">
        <v>128</v>
      </c>
      <c r="D48" s="10" t="s">
        <v>134</v>
      </c>
      <c r="E48" s="12">
        <v>58.7</v>
      </c>
      <c r="F48" s="3" t="s">
        <v>130</v>
      </c>
      <c r="G48" s="2" t="s">
        <v>14</v>
      </c>
      <c r="H48" s="2">
        <v>2025</v>
      </c>
    </row>
    <row r="49" spans="1:8" s="23" customFormat="1" ht="87" customHeight="1" x14ac:dyDescent="0.25">
      <c r="A49" s="5">
        <f t="shared" si="0"/>
        <v>34</v>
      </c>
      <c r="B49" s="10" t="s">
        <v>138</v>
      </c>
      <c r="C49" s="10" t="s">
        <v>19</v>
      </c>
      <c r="D49" s="10" t="s">
        <v>135</v>
      </c>
      <c r="E49" s="30">
        <v>1113.9000000000001</v>
      </c>
      <c r="F49" s="31" t="s">
        <v>131</v>
      </c>
      <c r="G49" s="2" t="s">
        <v>14</v>
      </c>
      <c r="H49" s="2">
        <v>2025</v>
      </c>
    </row>
    <row r="50" spans="1:8" s="23" customFormat="1" ht="90.75" customHeight="1" x14ac:dyDescent="0.25">
      <c r="A50" s="5">
        <f t="shared" si="0"/>
        <v>35</v>
      </c>
      <c r="B50" s="10" t="s">
        <v>138</v>
      </c>
      <c r="C50" s="10" t="s">
        <v>129</v>
      </c>
      <c r="D50" s="10" t="s">
        <v>136</v>
      </c>
      <c r="E50" s="12">
        <v>346.4</v>
      </c>
      <c r="F50" s="3" t="s">
        <v>132</v>
      </c>
      <c r="G50" s="2" t="s">
        <v>14</v>
      </c>
      <c r="H50" s="2">
        <v>2025</v>
      </c>
    </row>
    <row r="51" spans="1:8" s="23" customFormat="1" ht="83.25" customHeight="1" x14ac:dyDescent="0.25">
      <c r="A51" s="5">
        <v>36</v>
      </c>
      <c r="B51" s="10" t="s">
        <v>139</v>
      </c>
      <c r="C51" s="10" t="s">
        <v>43</v>
      </c>
      <c r="D51" s="10" t="s">
        <v>137</v>
      </c>
      <c r="E51" s="12">
        <v>100</v>
      </c>
      <c r="F51" s="3">
        <v>101000447</v>
      </c>
      <c r="G51" s="2" t="s">
        <v>10</v>
      </c>
      <c r="H51" s="2">
        <v>2025</v>
      </c>
    </row>
    <row r="52" spans="1:8" s="23" customFormat="1" ht="15.75" customHeight="1" x14ac:dyDescent="0.25">
      <c r="A52" s="37" t="s">
        <v>141</v>
      </c>
      <c r="B52" s="38"/>
      <c r="C52" s="38"/>
      <c r="D52" s="38"/>
      <c r="E52" s="38"/>
      <c r="F52" s="38"/>
      <c r="G52" s="38"/>
      <c r="H52" s="39"/>
    </row>
    <row r="53" spans="1:8" s="23" customFormat="1" ht="102" customHeight="1" x14ac:dyDescent="0.25">
      <c r="A53" s="5">
        <v>37</v>
      </c>
      <c r="B53" s="10" t="s">
        <v>142</v>
      </c>
      <c r="C53" s="10" t="s">
        <v>143</v>
      </c>
      <c r="D53" s="10" t="s">
        <v>145</v>
      </c>
      <c r="E53" s="12">
        <v>201.5</v>
      </c>
      <c r="F53" s="3" t="s">
        <v>215</v>
      </c>
      <c r="G53" s="2" t="s">
        <v>14</v>
      </c>
      <c r="H53" s="2">
        <v>2025</v>
      </c>
    </row>
    <row r="54" spans="1:8" s="23" customFormat="1" ht="15.75" customHeight="1" x14ac:dyDescent="0.25">
      <c r="A54" s="37" t="s">
        <v>144</v>
      </c>
      <c r="B54" s="38"/>
      <c r="C54" s="38"/>
      <c r="D54" s="38"/>
      <c r="E54" s="38"/>
      <c r="F54" s="38"/>
      <c r="G54" s="38"/>
      <c r="H54" s="39"/>
    </row>
    <row r="55" spans="1:8" s="23" customFormat="1" ht="91.5" customHeight="1" x14ac:dyDescent="0.25">
      <c r="A55" s="5">
        <v>38</v>
      </c>
      <c r="B55" s="10" t="s">
        <v>150</v>
      </c>
      <c r="C55" s="10" t="s">
        <v>220</v>
      </c>
      <c r="D55" s="10" t="s">
        <v>223</v>
      </c>
      <c r="E55" s="12">
        <v>1563.5</v>
      </c>
      <c r="F55" s="3" t="s">
        <v>221</v>
      </c>
      <c r="G55" s="2" t="s">
        <v>14</v>
      </c>
      <c r="H55" s="2">
        <v>2025</v>
      </c>
    </row>
    <row r="56" spans="1:8" s="23" customFormat="1" ht="91.5" customHeight="1" x14ac:dyDescent="0.25">
      <c r="A56" s="5">
        <v>39</v>
      </c>
      <c r="B56" s="10" t="s">
        <v>150</v>
      </c>
      <c r="C56" s="10" t="s">
        <v>222</v>
      </c>
      <c r="D56" s="10" t="s">
        <v>224</v>
      </c>
      <c r="E56" s="12">
        <v>1265.2</v>
      </c>
      <c r="F56" s="3" t="s">
        <v>225</v>
      </c>
      <c r="G56" s="2" t="s">
        <v>14</v>
      </c>
      <c r="H56" s="2">
        <v>2025</v>
      </c>
    </row>
    <row r="57" spans="1:8" s="23" customFormat="1" ht="91.5" customHeight="1" x14ac:dyDescent="0.25">
      <c r="A57" s="5">
        <v>40</v>
      </c>
      <c r="B57" s="10" t="s">
        <v>150</v>
      </c>
      <c r="C57" s="10" t="s">
        <v>226</v>
      </c>
      <c r="D57" s="10" t="s">
        <v>227</v>
      </c>
      <c r="E57" s="12">
        <v>207.8</v>
      </c>
      <c r="F57" s="3" t="s">
        <v>228</v>
      </c>
      <c r="G57" s="2" t="s">
        <v>14</v>
      </c>
      <c r="H57" s="2">
        <v>2025</v>
      </c>
    </row>
    <row r="58" spans="1:8" s="23" customFormat="1" ht="79.5" customHeight="1" x14ac:dyDescent="0.25">
      <c r="A58" s="5">
        <v>41</v>
      </c>
      <c r="B58" s="10" t="s">
        <v>150</v>
      </c>
      <c r="C58" s="10" t="s">
        <v>146</v>
      </c>
      <c r="D58" s="10" t="s">
        <v>217</v>
      </c>
      <c r="E58" s="12">
        <v>2824.2</v>
      </c>
      <c r="F58" s="3" t="s">
        <v>147</v>
      </c>
      <c r="G58" s="2" t="s">
        <v>14</v>
      </c>
      <c r="H58" s="2">
        <v>2025</v>
      </c>
    </row>
    <row r="59" spans="1:8" s="23" customFormat="1" ht="82.5" customHeight="1" x14ac:dyDescent="0.25">
      <c r="A59" s="5">
        <f t="shared" ref="A59:A74" si="1">A58+1</f>
        <v>42</v>
      </c>
      <c r="B59" s="10" t="s">
        <v>150</v>
      </c>
      <c r="C59" s="10" t="s">
        <v>216</v>
      </c>
      <c r="D59" s="10" t="s">
        <v>218</v>
      </c>
      <c r="E59" s="12">
        <v>73.5</v>
      </c>
      <c r="F59" s="3" t="s">
        <v>219</v>
      </c>
      <c r="G59" s="2" t="s">
        <v>14</v>
      </c>
      <c r="H59" s="2">
        <v>2025</v>
      </c>
    </row>
    <row r="60" spans="1:8" s="23" customFormat="1" ht="81.75" customHeight="1" x14ac:dyDescent="0.25">
      <c r="A60" s="5">
        <f t="shared" si="1"/>
        <v>43</v>
      </c>
      <c r="B60" s="10" t="s">
        <v>150</v>
      </c>
      <c r="C60" s="10" t="s">
        <v>148</v>
      </c>
      <c r="D60" s="10" t="s">
        <v>151</v>
      </c>
      <c r="E60" s="12">
        <v>2582.8000000000002</v>
      </c>
      <c r="F60" s="3" t="s">
        <v>149</v>
      </c>
      <c r="G60" s="2" t="s">
        <v>14</v>
      </c>
      <c r="H60" s="2">
        <v>2025</v>
      </c>
    </row>
    <row r="61" spans="1:8" s="23" customFormat="1" ht="15.75" customHeight="1" x14ac:dyDescent="0.25">
      <c r="A61" s="37" t="s">
        <v>157</v>
      </c>
      <c r="B61" s="38"/>
      <c r="C61" s="38"/>
      <c r="D61" s="38"/>
      <c r="E61" s="38"/>
      <c r="F61" s="38"/>
      <c r="G61" s="38"/>
      <c r="H61" s="39"/>
    </row>
    <row r="62" spans="1:8" s="23" customFormat="1" ht="94.5" customHeight="1" x14ac:dyDescent="0.25">
      <c r="A62" s="5">
        <v>44</v>
      </c>
      <c r="B62" s="10" t="s">
        <v>163</v>
      </c>
      <c r="C62" s="10" t="s">
        <v>160</v>
      </c>
      <c r="D62" s="10" t="s">
        <v>158</v>
      </c>
      <c r="E62" s="12" t="s">
        <v>152</v>
      </c>
      <c r="F62" s="3" t="s">
        <v>155</v>
      </c>
      <c r="G62" s="2" t="s">
        <v>14</v>
      </c>
      <c r="H62" s="2">
        <v>2025</v>
      </c>
    </row>
    <row r="63" spans="1:8" s="23" customFormat="1" ht="144" customHeight="1" x14ac:dyDescent="0.25">
      <c r="A63" s="5">
        <f t="shared" si="1"/>
        <v>45</v>
      </c>
      <c r="B63" s="10" t="s">
        <v>163</v>
      </c>
      <c r="C63" s="10" t="s">
        <v>161</v>
      </c>
      <c r="D63" s="10" t="s">
        <v>167</v>
      </c>
      <c r="E63" s="12" t="s">
        <v>154</v>
      </c>
      <c r="F63" s="2" t="s">
        <v>9</v>
      </c>
      <c r="G63" s="2" t="s">
        <v>14</v>
      </c>
      <c r="H63" s="2">
        <v>2025</v>
      </c>
    </row>
    <row r="64" spans="1:8" s="23" customFormat="1" ht="98.25" customHeight="1" x14ac:dyDescent="0.25">
      <c r="A64" s="5">
        <f t="shared" si="1"/>
        <v>46</v>
      </c>
      <c r="B64" s="10" t="s">
        <v>162</v>
      </c>
      <c r="C64" s="10" t="s">
        <v>153</v>
      </c>
      <c r="D64" s="10" t="s">
        <v>159</v>
      </c>
      <c r="E64" s="12">
        <v>138.9</v>
      </c>
      <c r="F64" s="3" t="s">
        <v>156</v>
      </c>
      <c r="G64" s="2" t="s">
        <v>14</v>
      </c>
      <c r="H64" s="2">
        <v>2025</v>
      </c>
    </row>
    <row r="65" spans="1:8" s="32" customFormat="1" ht="15.75" customHeight="1" x14ac:dyDescent="0.25">
      <c r="A65" s="37" t="s">
        <v>166</v>
      </c>
      <c r="B65" s="38"/>
      <c r="C65" s="38"/>
      <c r="D65" s="38"/>
      <c r="E65" s="38"/>
      <c r="F65" s="38"/>
      <c r="G65" s="38"/>
      <c r="H65" s="39"/>
    </row>
    <row r="66" spans="1:8" s="23" customFormat="1" ht="98.25" customHeight="1" x14ac:dyDescent="0.25">
      <c r="A66" s="5">
        <f>A64+1</f>
        <v>47</v>
      </c>
      <c r="B66" s="10" t="s">
        <v>169</v>
      </c>
      <c r="C66" s="10" t="s">
        <v>164</v>
      </c>
      <c r="D66" s="10" t="s">
        <v>168</v>
      </c>
      <c r="E66" s="12">
        <v>418.2</v>
      </c>
      <c r="F66" s="3" t="s">
        <v>165</v>
      </c>
      <c r="G66" s="2" t="s">
        <v>14</v>
      </c>
      <c r="H66" s="2">
        <v>2025</v>
      </c>
    </row>
    <row r="67" spans="1:8" s="23" customFormat="1" ht="15.75" customHeight="1" x14ac:dyDescent="0.25">
      <c r="A67" s="40" t="s">
        <v>170</v>
      </c>
      <c r="B67" s="40"/>
      <c r="C67" s="40"/>
      <c r="D67" s="40"/>
      <c r="E67" s="40"/>
      <c r="F67" s="40"/>
      <c r="G67" s="40"/>
      <c r="H67" s="40"/>
    </row>
    <row r="68" spans="1:8" s="23" customFormat="1" ht="99.75" customHeight="1" x14ac:dyDescent="0.25">
      <c r="A68" s="5">
        <v>48</v>
      </c>
      <c r="B68" s="10" t="s">
        <v>175</v>
      </c>
      <c r="C68" s="10" t="s">
        <v>171</v>
      </c>
      <c r="D68" s="10" t="s">
        <v>176</v>
      </c>
      <c r="E68" s="12">
        <v>1191.5999999999999</v>
      </c>
      <c r="F68" s="3" t="s">
        <v>173</v>
      </c>
      <c r="G68" s="2" t="s">
        <v>14</v>
      </c>
      <c r="H68" s="2">
        <v>2025</v>
      </c>
    </row>
    <row r="69" spans="1:8" s="23" customFormat="1" ht="101.25" customHeight="1" x14ac:dyDescent="0.25">
      <c r="A69" s="5">
        <v>49</v>
      </c>
      <c r="B69" s="10" t="s">
        <v>175</v>
      </c>
      <c r="C69" s="10" t="s">
        <v>172</v>
      </c>
      <c r="D69" s="10" t="s">
        <v>177</v>
      </c>
      <c r="E69" s="12">
        <v>712.1</v>
      </c>
      <c r="F69" s="3" t="s">
        <v>174</v>
      </c>
      <c r="G69" s="2" t="s">
        <v>14</v>
      </c>
      <c r="H69" s="2">
        <v>2025</v>
      </c>
    </row>
    <row r="70" spans="1:8" s="23" customFormat="1" ht="15.75" customHeight="1" x14ac:dyDescent="0.25">
      <c r="A70" s="34" t="s">
        <v>189</v>
      </c>
      <c r="B70" s="35"/>
      <c r="C70" s="35"/>
      <c r="D70" s="35"/>
      <c r="E70" s="35"/>
      <c r="F70" s="35"/>
      <c r="G70" s="35"/>
      <c r="H70" s="36"/>
    </row>
    <row r="71" spans="1:8" s="23" customFormat="1" ht="84" customHeight="1" x14ac:dyDescent="0.25">
      <c r="A71" s="5">
        <v>50</v>
      </c>
      <c r="B71" s="10" t="s">
        <v>188</v>
      </c>
      <c r="C71" s="10" t="s">
        <v>178</v>
      </c>
      <c r="D71" s="10" t="s">
        <v>186</v>
      </c>
      <c r="E71" s="12">
        <v>1041.8</v>
      </c>
      <c r="F71" s="3" t="s">
        <v>180</v>
      </c>
      <c r="G71" s="2" t="s">
        <v>14</v>
      </c>
      <c r="H71" s="2">
        <v>2025</v>
      </c>
    </row>
    <row r="72" spans="1:8" s="23" customFormat="1" ht="84" customHeight="1" x14ac:dyDescent="0.25">
      <c r="A72" s="5">
        <f t="shared" si="1"/>
        <v>51</v>
      </c>
      <c r="B72" s="10" t="s">
        <v>188</v>
      </c>
      <c r="C72" s="10" t="s">
        <v>19</v>
      </c>
      <c r="D72" s="10" t="s">
        <v>184</v>
      </c>
      <c r="E72" s="12">
        <v>1539.9</v>
      </c>
      <c r="F72" s="3" t="s">
        <v>181</v>
      </c>
      <c r="G72" s="2" t="s">
        <v>14</v>
      </c>
      <c r="H72" s="2">
        <v>2025</v>
      </c>
    </row>
    <row r="73" spans="1:8" s="23" customFormat="1" ht="84" customHeight="1" x14ac:dyDescent="0.25">
      <c r="A73" s="5">
        <f t="shared" si="1"/>
        <v>52</v>
      </c>
      <c r="B73" s="10" t="s">
        <v>187</v>
      </c>
      <c r="C73" s="10" t="s">
        <v>190</v>
      </c>
      <c r="D73" s="10" t="s">
        <v>185</v>
      </c>
      <c r="E73" s="12">
        <v>246.8</v>
      </c>
      <c r="F73" s="3" t="s">
        <v>182</v>
      </c>
      <c r="G73" s="2" t="s">
        <v>14</v>
      </c>
      <c r="H73" s="2">
        <v>2025</v>
      </c>
    </row>
    <row r="74" spans="1:8" s="23" customFormat="1" ht="84" customHeight="1" x14ac:dyDescent="0.25">
      <c r="A74" s="5">
        <f t="shared" si="1"/>
        <v>53</v>
      </c>
      <c r="B74" s="10" t="s">
        <v>187</v>
      </c>
      <c r="C74" s="10" t="s">
        <v>179</v>
      </c>
      <c r="D74" s="10" t="s">
        <v>191</v>
      </c>
      <c r="E74" s="12">
        <v>221.2</v>
      </c>
      <c r="F74" s="3" t="s">
        <v>183</v>
      </c>
      <c r="G74" s="2" t="s">
        <v>14</v>
      </c>
      <c r="H74" s="2">
        <v>2025</v>
      </c>
    </row>
    <row r="75" spans="1:8" s="23" customFormat="1" ht="15.75" customHeight="1" x14ac:dyDescent="0.25">
      <c r="A75" s="34" t="s">
        <v>229</v>
      </c>
      <c r="B75" s="35"/>
      <c r="C75" s="35"/>
      <c r="D75" s="35"/>
      <c r="E75" s="35"/>
      <c r="F75" s="35"/>
      <c r="G75" s="35"/>
      <c r="H75" s="36"/>
    </row>
    <row r="76" spans="1:8" s="23" customFormat="1" ht="86.25" customHeight="1" x14ac:dyDescent="0.25">
      <c r="A76" s="5">
        <v>54</v>
      </c>
      <c r="B76" s="10" t="s">
        <v>230</v>
      </c>
      <c r="C76" s="11" t="s">
        <v>231</v>
      </c>
      <c r="D76" s="11" t="s">
        <v>232</v>
      </c>
      <c r="E76" s="21">
        <v>275.10000000000002</v>
      </c>
      <c r="F76" s="22" t="s">
        <v>233</v>
      </c>
      <c r="G76" s="2" t="s">
        <v>14</v>
      </c>
      <c r="H76" s="2">
        <v>2025</v>
      </c>
    </row>
    <row r="77" spans="1:8" s="33" customFormat="1" ht="15.75" customHeight="1" x14ac:dyDescent="0.25">
      <c r="A77" s="34" t="s">
        <v>195</v>
      </c>
      <c r="B77" s="35"/>
      <c r="C77" s="35"/>
      <c r="D77" s="35"/>
      <c r="E77" s="35"/>
      <c r="F77" s="35"/>
      <c r="G77" s="35"/>
      <c r="H77" s="36"/>
    </row>
    <row r="78" spans="1:8" s="23" customFormat="1" ht="356.25" customHeight="1" x14ac:dyDescent="0.25">
      <c r="A78" s="5">
        <f>A76+1</f>
        <v>55</v>
      </c>
      <c r="B78" s="10" t="s">
        <v>196</v>
      </c>
      <c r="C78" s="10" t="s">
        <v>193</v>
      </c>
      <c r="D78" s="10" t="s">
        <v>234</v>
      </c>
      <c r="E78" s="12" t="s">
        <v>235</v>
      </c>
      <c r="F78" s="3" t="s">
        <v>194</v>
      </c>
      <c r="G78" s="2" t="s">
        <v>14</v>
      </c>
      <c r="H78" s="2">
        <v>2025</v>
      </c>
    </row>
    <row r="79" spans="1:8" s="33" customFormat="1" ht="17.25" customHeight="1" x14ac:dyDescent="0.25">
      <c r="A79" s="34" t="s">
        <v>236</v>
      </c>
      <c r="B79" s="35"/>
      <c r="C79" s="35"/>
      <c r="D79" s="35"/>
      <c r="E79" s="35"/>
      <c r="F79" s="35"/>
      <c r="G79" s="35"/>
      <c r="H79" s="36"/>
    </row>
    <row r="80" spans="1:8" s="23" customFormat="1" ht="116.25" customHeight="1" x14ac:dyDescent="0.25">
      <c r="A80" s="5">
        <f>A78+1</f>
        <v>56</v>
      </c>
      <c r="B80" s="19" t="s">
        <v>237</v>
      </c>
      <c r="C80" s="20" t="s">
        <v>231</v>
      </c>
      <c r="D80" s="20" t="s">
        <v>238</v>
      </c>
      <c r="E80" s="21">
        <v>428.4</v>
      </c>
      <c r="F80" s="22" t="s">
        <v>239</v>
      </c>
      <c r="G80" s="2" t="s">
        <v>14</v>
      </c>
      <c r="H80" s="2">
        <v>2025</v>
      </c>
    </row>
    <row r="81" spans="1:8" s="33" customFormat="1" ht="17.25" customHeight="1" x14ac:dyDescent="0.25">
      <c r="A81" s="34" t="s">
        <v>199</v>
      </c>
      <c r="B81" s="35"/>
      <c r="C81" s="35"/>
      <c r="D81" s="35"/>
      <c r="E81" s="35"/>
      <c r="F81" s="35"/>
      <c r="G81" s="35"/>
      <c r="H81" s="36"/>
    </row>
    <row r="82" spans="1:8" s="23" customFormat="1" ht="102.95" customHeight="1" x14ac:dyDescent="0.25">
      <c r="A82" s="5">
        <v>57</v>
      </c>
      <c r="B82" s="10" t="s">
        <v>200</v>
      </c>
      <c r="C82" s="10" t="s">
        <v>204</v>
      </c>
      <c r="D82" s="10" t="s">
        <v>201</v>
      </c>
      <c r="E82" s="12">
        <v>41.2</v>
      </c>
      <c r="F82" s="3" t="s">
        <v>197</v>
      </c>
      <c r="G82" s="2" t="s">
        <v>10</v>
      </c>
      <c r="H82" s="2">
        <v>2025</v>
      </c>
    </row>
    <row r="83" spans="1:8" s="23" customFormat="1" ht="102.95" customHeight="1" x14ac:dyDescent="0.25">
      <c r="A83" s="5">
        <f>A82+1</f>
        <v>58</v>
      </c>
      <c r="B83" s="10" t="s">
        <v>203</v>
      </c>
      <c r="C83" s="10" t="s">
        <v>44</v>
      </c>
      <c r="D83" s="10" t="s">
        <v>202</v>
      </c>
      <c r="E83" s="12">
        <v>24.2</v>
      </c>
      <c r="F83" s="3" t="s">
        <v>198</v>
      </c>
      <c r="G83" s="2" t="s">
        <v>10</v>
      </c>
      <c r="H83" s="2">
        <v>2025</v>
      </c>
    </row>
    <row r="84" spans="1:8" s="23" customFormat="1" x14ac:dyDescent="0.25">
      <c r="A84" s="33"/>
      <c r="B84" s="24"/>
      <c r="C84" s="24"/>
      <c r="D84" s="24"/>
    </row>
    <row r="85" spans="1:8" s="23" customFormat="1" x14ac:dyDescent="0.25">
      <c r="A85" s="33"/>
      <c r="B85" s="24"/>
      <c r="C85" s="24"/>
      <c r="D85" s="24"/>
    </row>
    <row r="86" spans="1:8" s="23" customFormat="1" x14ac:dyDescent="0.25">
      <c r="A86" s="33"/>
      <c r="B86" s="24"/>
      <c r="C86" s="24"/>
      <c r="D86" s="24"/>
    </row>
    <row r="87" spans="1:8" s="23" customFormat="1" x14ac:dyDescent="0.25">
      <c r="A87" s="33"/>
      <c r="B87" s="24"/>
      <c r="C87" s="24"/>
      <c r="D87" s="24"/>
    </row>
    <row r="88" spans="1:8" s="23" customFormat="1" x14ac:dyDescent="0.25">
      <c r="A88" s="33"/>
      <c r="B88" s="24"/>
      <c r="C88" s="24"/>
      <c r="D88" s="24"/>
    </row>
    <row r="89" spans="1:8" s="23" customFormat="1" x14ac:dyDescent="0.25">
      <c r="A89" s="33"/>
      <c r="B89" s="24"/>
      <c r="C89" s="24"/>
      <c r="D89" s="24"/>
    </row>
    <row r="90" spans="1:8" s="23" customFormat="1" x14ac:dyDescent="0.25">
      <c r="A90" s="33"/>
      <c r="B90" s="24"/>
      <c r="C90" s="24"/>
      <c r="D90" s="24"/>
    </row>
    <row r="91" spans="1:8" s="23" customFormat="1" x14ac:dyDescent="0.25">
      <c r="A91" s="33"/>
      <c r="B91" s="24"/>
      <c r="C91" s="24"/>
      <c r="D91" s="24"/>
    </row>
    <row r="92" spans="1:8" s="23" customFormat="1" x14ac:dyDescent="0.25">
      <c r="A92" s="33"/>
      <c r="B92" s="24"/>
      <c r="C92" s="24"/>
      <c r="D92" s="24"/>
    </row>
    <row r="93" spans="1:8" s="23" customFormat="1" x14ac:dyDescent="0.25">
      <c r="A93" s="33"/>
      <c r="B93" s="24"/>
      <c r="C93" s="24"/>
      <c r="D93" s="24"/>
    </row>
    <row r="94" spans="1:8" s="23" customFormat="1" x14ac:dyDescent="0.25">
      <c r="A94" s="33"/>
      <c r="B94" s="24"/>
      <c r="C94" s="24"/>
      <c r="D94" s="24"/>
    </row>
    <row r="95" spans="1:8" s="23" customFormat="1" x14ac:dyDescent="0.25">
      <c r="A95" s="33"/>
      <c r="B95" s="24"/>
      <c r="C95" s="24"/>
      <c r="D95" s="24"/>
    </row>
    <row r="96" spans="1:8" s="23" customFormat="1" x14ac:dyDescent="0.25">
      <c r="A96" s="33"/>
      <c r="B96" s="24"/>
      <c r="C96" s="24"/>
      <c r="D96" s="24"/>
    </row>
    <row r="97" spans="1:4" s="23" customFormat="1" x14ac:dyDescent="0.25">
      <c r="A97" s="33"/>
      <c r="B97" s="24"/>
      <c r="C97" s="24"/>
      <c r="D97" s="24"/>
    </row>
    <row r="98" spans="1:4" s="23" customFormat="1" x14ac:dyDescent="0.25">
      <c r="A98" s="33"/>
      <c r="B98" s="24"/>
      <c r="C98" s="24"/>
      <c r="D98" s="24"/>
    </row>
    <row r="99" spans="1:4" s="23" customFormat="1" x14ac:dyDescent="0.25">
      <c r="A99" s="33"/>
      <c r="B99" s="24"/>
      <c r="C99" s="24"/>
      <c r="D99" s="24"/>
    </row>
    <row r="100" spans="1:4" s="23" customFormat="1" x14ac:dyDescent="0.25">
      <c r="A100" s="33"/>
      <c r="B100" s="24"/>
      <c r="C100" s="24"/>
      <c r="D100" s="24"/>
    </row>
    <row r="101" spans="1:4" s="23" customFormat="1" x14ac:dyDescent="0.25">
      <c r="A101" s="33"/>
      <c r="B101" s="24"/>
      <c r="C101" s="24"/>
      <c r="D101" s="24"/>
    </row>
    <row r="102" spans="1:4" s="23" customFormat="1" x14ac:dyDescent="0.25">
      <c r="A102" s="33"/>
      <c r="B102" s="24"/>
      <c r="C102" s="24"/>
      <c r="D102" s="24"/>
    </row>
    <row r="103" spans="1:4" s="23" customFormat="1" x14ac:dyDescent="0.25">
      <c r="A103" s="33"/>
      <c r="B103" s="24"/>
      <c r="C103" s="24"/>
      <c r="D103" s="24"/>
    </row>
    <row r="104" spans="1:4" s="23" customFormat="1" x14ac:dyDescent="0.25">
      <c r="A104" s="33"/>
      <c r="B104" s="24"/>
      <c r="C104" s="24"/>
      <c r="D104" s="24"/>
    </row>
    <row r="105" spans="1:4" s="23" customFormat="1" x14ac:dyDescent="0.25">
      <c r="A105" s="33"/>
      <c r="B105" s="24"/>
      <c r="C105" s="24"/>
      <c r="D105" s="24"/>
    </row>
    <row r="106" spans="1:4" s="23" customFormat="1" x14ac:dyDescent="0.25">
      <c r="A106" s="33"/>
      <c r="B106" s="24"/>
      <c r="C106" s="24"/>
      <c r="D106" s="24"/>
    </row>
    <row r="107" spans="1:4" s="23" customFormat="1" x14ac:dyDescent="0.25">
      <c r="A107" s="33"/>
      <c r="B107" s="24"/>
      <c r="C107" s="24"/>
      <c r="D107" s="24"/>
    </row>
    <row r="108" spans="1:4" s="23" customFormat="1" x14ac:dyDescent="0.25">
      <c r="A108" s="33"/>
      <c r="B108" s="24"/>
      <c r="C108" s="24"/>
      <c r="D108" s="24"/>
    </row>
    <row r="109" spans="1:4" s="23" customFormat="1" x14ac:dyDescent="0.25">
      <c r="A109" s="33"/>
      <c r="B109" s="24"/>
      <c r="C109" s="24"/>
      <c r="D109" s="24"/>
    </row>
    <row r="110" spans="1:4" s="23" customFormat="1" x14ac:dyDescent="0.25">
      <c r="A110" s="33"/>
      <c r="B110" s="24"/>
      <c r="C110" s="24"/>
      <c r="D110" s="24"/>
    </row>
    <row r="111" spans="1:4" s="23" customFormat="1" x14ac:dyDescent="0.25">
      <c r="A111" s="33"/>
      <c r="B111" s="24"/>
      <c r="C111" s="24"/>
      <c r="D111" s="24"/>
    </row>
    <row r="112" spans="1:4" s="23" customFormat="1" x14ac:dyDescent="0.25">
      <c r="A112" s="33"/>
      <c r="B112" s="24"/>
      <c r="C112" s="24"/>
      <c r="D112" s="24"/>
    </row>
    <row r="113" spans="1:4" s="23" customFormat="1" x14ac:dyDescent="0.25">
      <c r="A113" s="33"/>
      <c r="B113" s="24"/>
      <c r="C113" s="24"/>
      <c r="D113" s="24"/>
    </row>
    <row r="114" spans="1:4" s="23" customFormat="1" x14ac:dyDescent="0.25">
      <c r="A114" s="33"/>
      <c r="B114" s="24"/>
      <c r="C114" s="24"/>
      <c r="D114" s="24"/>
    </row>
    <row r="115" spans="1:4" s="23" customFormat="1" x14ac:dyDescent="0.25">
      <c r="A115" s="33"/>
      <c r="B115" s="24"/>
      <c r="C115" s="24"/>
      <c r="D115" s="24"/>
    </row>
    <row r="116" spans="1:4" s="23" customFormat="1" x14ac:dyDescent="0.25">
      <c r="A116" s="33"/>
      <c r="B116" s="24"/>
      <c r="C116" s="24"/>
      <c r="D116" s="24"/>
    </row>
    <row r="117" spans="1:4" s="23" customFormat="1" x14ac:dyDescent="0.25">
      <c r="A117" s="33"/>
      <c r="B117" s="24"/>
      <c r="C117" s="24"/>
      <c r="D117" s="24"/>
    </row>
    <row r="118" spans="1:4" s="23" customFormat="1" x14ac:dyDescent="0.25">
      <c r="A118" s="33"/>
      <c r="B118" s="24"/>
      <c r="C118" s="24"/>
      <c r="D118" s="24"/>
    </row>
    <row r="119" spans="1:4" s="23" customFormat="1" x14ac:dyDescent="0.25">
      <c r="A119" s="33"/>
      <c r="B119" s="24"/>
      <c r="C119" s="24"/>
      <c r="D119" s="24"/>
    </row>
    <row r="120" spans="1:4" s="23" customFormat="1" x14ac:dyDescent="0.25">
      <c r="A120" s="33"/>
      <c r="B120" s="24"/>
      <c r="C120" s="24"/>
      <c r="D120" s="24"/>
    </row>
    <row r="121" spans="1:4" s="23" customFormat="1" x14ac:dyDescent="0.25">
      <c r="A121" s="33"/>
      <c r="B121" s="24"/>
      <c r="C121" s="24"/>
      <c r="D121" s="24"/>
    </row>
    <row r="122" spans="1:4" s="23" customFormat="1" x14ac:dyDescent="0.25">
      <c r="A122" s="33"/>
      <c r="B122" s="24"/>
      <c r="C122" s="24"/>
      <c r="D122" s="24"/>
    </row>
    <row r="123" spans="1:4" s="23" customFormat="1" x14ac:dyDescent="0.25">
      <c r="A123" s="33"/>
      <c r="B123" s="24"/>
      <c r="C123" s="24"/>
      <c r="D123" s="24"/>
    </row>
    <row r="124" spans="1:4" s="23" customFormat="1" x14ac:dyDescent="0.25">
      <c r="A124" s="33"/>
      <c r="B124" s="24"/>
      <c r="C124" s="24"/>
      <c r="D124" s="24"/>
    </row>
    <row r="125" spans="1:4" s="23" customFormat="1" x14ac:dyDescent="0.25">
      <c r="A125" s="33"/>
      <c r="B125" s="24"/>
      <c r="C125" s="24"/>
      <c r="D125" s="24"/>
    </row>
    <row r="126" spans="1:4" s="23" customFormat="1" x14ac:dyDescent="0.25">
      <c r="A126" s="33"/>
      <c r="B126" s="24"/>
      <c r="C126" s="24"/>
      <c r="D126" s="24"/>
    </row>
    <row r="127" spans="1:4" s="23" customFormat="1" x14ac:dyDescent="0.25">
      <c r="A127" s="33"/>
      <c r="B127" s="24"/>
      <c r="C127" s="24"/>
      <c r="D127" s="24"/>
    </row>
    <row r="128" spans="1:4" s="23" customFormat="1" x14ac:dyDescent="0.25">
      <c r="A128" s="33"/>
      <c r="B128" s="24"/>
      <c r="C128" s="24"/>
      <c r="D128" s="24"/>
    </row>
    <row r="129" spans="1:4" s="23" customFormat="1" x14ac:dyDescent="0.25">
      <c r="A129" s="33"/>
      <c r="B129" s="24"/>
      <c r="C129" s="24"/>
      <c r="D129" s="24"/>
    </row>
    <row r="130" spans="1:4" s="23" customFormat="1" x14ac:dyDescent="0.25">
      <c r="A130" s="33"/>
      <c r="B130" s="24"/>
      <c r="C130" s="24"/>
      <c r="D130" s="24"/>
    </row>
    <row r="131" spans="1:4" s="23" customFormat="1" x14ac:dyDescent="0.25">
      <c r="A131" s="33"/>
      <c r="B131" s="24"/>
      <c r="C131" s="24"/>
      <c r="D131" s="24"/>
    </row>
    <row r="132" spans="1:4" s="23" customFormat="1" x14ac:dyDescent="0.25">
      <c r="A132" s="33"/>
      <c r="B132" s="24"/>
      <c r="C132" s="24"/>
      <c r="D132" s="24"/>
    </row>
    <row r="133" spans="1:4" s="23" customFormat="1" x14ac:dyDescent="0.25">
      <c r="A133" s="33"/>
      <c r="B133" s="24"/>
      <c r="C133" s="24"/>
      <c r="D133" s="24"/>
    </row>
    <row r="134" spans="1:4" s="23" customFormat="1" x14ac:dyDescent="0.25">
      <c r="A134" s="33"/>
      <c r="B134" s="24"/>
      <c r="C134" s="24"/>
      <c r="D134" s="24"/>
    </row>
    <row r="135" spans="1:4" s="23" customFormat="1" x14ac:dyDescent="0.25">
      <c r="A135" s="33"/>
      <c r="B135" s="24"/>
      <c r="C135" s="24"/>
      <c r="D135" s="24"/>
    </row>
    <row r="136" spans="1:4" s="23" customFormat="1" x14ac:dyDescent="0.25">
      <c r="A136" s="33"/>
      <c r="B136" s="24"/>
      <c r="C136" s="24"/>
      <c r="D136" s="24"/>
    </row>
    <row r="137" spans="1:4" s="23" customFormat="1" x14ac:dyDescent="0.25">
      <c r="A137" s="33"/>
      <c r="B137" s="24"/>
      <c r="C137" s="24"/>
      <c r="D137" s="24"/>
    </row>
    <row r="138" spans="1:4" s="23" customFormat="1" x14ac:dyDescent="0.25">
      <c r="A138" s="33"/>
      <c r="B138" s="24"/>
      <c r="C138" s="24"/>
      <c r="D138" s="24"/>
    </row>
    <row r="139" spans="1:4" s="23" customFormat="1" x14ac:dyDescent="0.25">
      <c r="A139" s="33"/>
      <c r="B139" s="24"/>
      <c r="C139" s="24"/>
      <c r="D139" s="24"/>
    </row>
    <row r="140" spans="1:4" s="23" customFormat="1" x14ac:dyDescent="0.25">
      <c r="A140" s="33"/>
      <c r="B140" s="24"/>
      <c r="C140" s="24"/>
      <c r="D140" s="24"/>
    </row>
    <row r="141" spans="1:4" s="23" customFormat="1" x14ac:dyDescent="0.25">
      <c r="A141" s="33"/>
      <c r="B141" s="24"/>
      <c r="C141" s="24"/>
      <c r="D141" s="24"/>
    </row>
    <row r="142" spans="1:4" s="23" customFormat="1" x14ac:dyDescent="0.25">
      <c r="A142" s="33"/>
      <c r="B142" s="24"/>
      <c r="C142" s="24"/>
      <c r="D142" s="24"/>
    </row>
    <row r="143" spans="1:4" s="23" customFormat="1" x14ac:dyDescent="0.25">
      <c r="A143" s="33"/>
      <c r="B143" s="24"/>
      <c r="C143" s="24"/>
      <c r="D143" s="24"/>
    </row>
    <row r="144" spans="1:4" s="23" customFormat="1" x14ac:dyDescent="0.25">
      <c r="A144" s="33"/>
      <c r="B144" s="24"/>
      <c r="C144" s="24"/>
      <c r="D144" s="24"/>
    </row>
    <row r="145" spans="1:4" s="23" customFormat="1" x14ac:dyDescent="0.25">
      <c r="A145" s="33"/>
      <c r="B145" s="24"/>
      <c r="C145" s="24"/>
      <c r="D145" s="24"/>
    </row>
    <row r="146" spans="1:4" s="23" customFormat="1" x14ac:dyDescent="0.25">
      <c r="A146" s="33"/>
      <c r="B146" s="24"/>
      <c r="C146" s="24"/>
      <c r="D146" s="24"/>
    </row>
    <row r="147" spans="1:4" s="23" customFormat="1" x14ac:dyDescent="0.25">
      <c r="A147" s="33"/>
      <c r="B147" s="24"/>
      <c r="C147" s="24"/>
      <c r="D147" s="24"/>
    </row>
    <row r="148" spans="1:4" s="23" customFormat="1" x14ac:dyDescent="0.25">
      <c r="A148" s="33"/>
      <c r="B148" s="24"/>
      <c r="C148" s="24"/>
      <c r="D148" s="24"/>
    </row>
    <row r="149" spans="1:4" s="23" customFormat="1" x14ac:dyDescent="0.25">
      <c r="A149" s="33"/>
      <c r="B149" s="24"/>
      <c r="C149" s="24"/>
      <c r="D149" s="24"/>
    </row>
    <row r="150" spans="1:4" s="23" customFormat="1" x14ac:dyDescent="0.25">
      <c r="A150" s="33"/>
      <c r="B150" s="24"/>
      <c r="C150" s="24"/>
      <c r="D150" s="24"/>
    </row>
    <row r="151" spans="1:4" s="23" customFormat="1" x14ac:dyDescent="0.25">
      <c r="A151" s="33"/>
      <c r="B151" s="24"/>
      <c r="C151" s="24"/>
      <c r="D151" s="24"/>
    </row>
    <row r="152" spans="1:4" s="23" customFormat="1" x14ac:dyDescent="0.25">
      <c r="A152" s="33"/>
      <c r="B152" s="24"/>
      <c r="C152" s="24"/>
      <c r="D152" s="24"/>
    </row>
    <row r="153" spans="1:4" s="23" customFormat="1" x14ac:dyDescent="0.25">
      <c r="A153" s="33"/>
      <c r="B153" s="24"/>
      <c r="C153" s="24"/>
      <c r="D153" s="24"/>
    </row>
    <row r="154" spans="1:4" x14ac:dyDescent="0.25">
      <c r="A154" s="16"/>
    </row>
    <row r="155" spans="1:4" x14ac:dyDescent="0.25">
      <c r="A155" s="16"/>
    </row>
    <row r="156" spans="1:4" x14ac:dyDescent="0.25">
      <c r="A156" s="16"/>
    </row>
    <row r="157" spans="1:4" x14ac:dyDescent="0.25">
      <c r="A157" s="16"/>
    </row>
    <row r="158" spans="1:4" x14ac:dyDescent="0.25">
      <c r="A158" s="16"/>
    </row>
    <row r="159" spans="1:4" x14ac:dyDescent="0.25">
      <c r="A159" s="16"/>
    </row>
    <row r="160" spans="1:4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</sheetData>
  <autoFilter ref="A5:H83"/>
  <mergeCells count="21">
    <mergeCell ref="A2:H2"/>
    <mergeCell ref="A6:H6"/>
    <mergeCell ref="A11:H11"/>
    <mergeCell ref="A23:H23"/>
    <mergeCell ref="A25:H25"/>
    <mergeCell ref="A27:H27"/>
    <mergeCell ref="A30:H30"/>
    <mergeCell ref="A34:H34"/>
    <mergeCell ref="A52:H52"/>
    <mergeCell ref="A45:H45"/>
    <mergeCell ref="A47:H47"/>
    <mergeCell ref="A81:H81"/>
    <mergeCell ref="A77:H77"/>
    <mergeCell ref="A75:H75"/>
    <mergeCell ref="A79:H79"/>
    <mergeCell ref="A39:H39"/>
    <mergeCell ref="A65:H65"/>
    <mergeCell ref="A67:H67"/>
    <mergeCell ref="A70:H70"/>
    <mergeCell ref="A54:H54"/>
    <mergeCell ref="A61:H61"/>
  </mergeCells>
  <pageMargins left="0.70866141732283472" right="0.31496062992125984" top="0.35433070866141736" bottom="0.35433070866141736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Лукашевич Наталья</cp:lastModifiedBy>
  <cp:lastPrinted>2025-03-03T13:58:32Z</cp:lastPrinted>
  <dcterms:created xsi:type="dcterms:W3CDTF">2025-03-03T06:39:16Z</dcterms:created>
  <dcterms:modified xsi:type="dcterms:W3CDTF">2025-10-29T06:26:02Z</dcterms:modified>
</cp:coreProperties>
</file>